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nju\AppData\Local\Microsoft\Windows\INetCache\Content.Outlook\5RPUJ7ES\"/>
    </mc:Choice>
  </mc:AlternateContent>
  <xr:revisionPtr revIDLastSave="0" documentId="13_ncr:1_{F271CB01-AEF0-4E83-AB98-713BDF798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수시공시" sheetId="4" r:id="rId1"/>
    <sheet name="&lt;참조&gt; 기공시 내역" sheetId="5" r:id="rId2"/>
  </sheets>
  <definedNames>
    <definedName name="_xlnm.Print_Area" localSheetId="0">수시공시!$A$1:$L$257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4" l="1"/>
  <c r="K66" i="4" s="1"/>
  <c r="M60" i="4"/>
  <c r="F60" i="4"/>
  <c r="N60" i="4" s="1"/>
  <c r="E66" i="4"/>
</calcChain>
</file>

<file path=xl/sharedStrings.xml><?xml version="1.0" encoding="utf-8"?>
<sst xmlns="http://schemas.openxmlformats.org/spreadsheetml/2006/main" count="395" uniqueCount="192">
  <si>
    <t>1) 모자형 구조인 경우는 모펀드 기준으로, 종류형 펀드의 경우 운용펀드 기준으로 작성</t>
  </si>
  <si>
    <t>2) YYYY-MM-DD방식으로 기재</t>
  </si>
  <si>
    <t>4) 모자형이전의 경우, 수익자통지일을 정리일로 기재</t>
    <phoneticPr fontId="3" type="noConversion"/>
  </si>
  <si>
    <t>&lt;소규모 펀드 공시&gt;</t>
  </si>
  <si>
    <t>『자본시장과 금융투자업에 관한 법률 제89조 및 동법 시행령 제93조』에 따라 다음과 같이 공시합니다.</t>
  </si>
  <si>
    <t>보고서코드</t>
  </si>
  <si>
    <t>회사코드</t>
  </si>
  <si>
    <t>1) 펀드코드는 반드시 12자리 코드로 기재</t>
  </si>
  <si>
    <t>최초설정일 1)</t>
  </si>
  <si>
    <t>정리방법 3)</t>
  </si>
  <si>
    <t>정리일 2), 4)</t>
  </si>
  <si>
    <t>A01038</t>
  </si>
  <si>
    <t>2OF1101</t>
  </si>
  <si>
    <t>2OF1105</t>
  </si>
  <si>
    <t>3) (1) 임의해지, (2) 소규모합병, (3) 모자형 이전, (4) 모펀드 교체, (5) 기타 중에 택1하여 기재. 단 기타의 경우 ( )안에 구체적인 사유를 기재.  예)  기타(추가판매) 등</t>
  </si>
  <si>
    <t>5) 정리계획을 기타로 표시한 경우 반드시 기재</t>
  </si>
  <si>
    <t>1) 최상위 운용 펀드, 모자형 구조인 경우는 모펀드 기준으로, 종류형 펀드의 경우 운용펀드 기준으로 작성</t>
  </si>
  <si>
    <t>2) 최하위 투자자가 가입하는 펀드(고객접점펀드)</t>
  </si>
  <si>
    <t>펀드코드 1)
(운용펀드 기준)</t>
  </si>
  <si>
    <t>펀드명 1)
(운용펀드 기준)</t>
  </si>
  <si>
    <t>펀드명 2)
(등록일)</t>
  </si>
  <si>
    <t>소규모펀드가 된
시점 2)</t>
  </si>
  <si>
    <t>2OF1103</t>
  </si>
  <si>
    <t>펀드명1
(운용펀드)</t>
  </si>
  <si>
    <t>펀드명2
(투자자펀드)</t>
  </si>
  <si>
    <t>협회코드1
(운용펀드)</t>
  </si>
  <si>
    <t>협회코드2
(투자자펀드)</t>
  </si>
  <si>
    <t>근거 법률</t>
  </si>
  <si>
    <t>펀드명 1) (운용펀드)</t>
  </si>
  <si>
    <t>펀드명 2) (투자자펀드)</t>
  </si>
  <si>
    <t>펀드코드 1) (운용펀드)</t>
  </si>
  <si>
    <t>펀드코드 2) (투자자펀드)</t>
  </si>
  <si>
    <t>※ 상기 소규모 펀드는 법 제192조 제1항 단서에 따라 해지될 수 있으니 유의하시기 바랍니다.</t>
  </si>
  <si>
    <t>(1) 소규모 펀드(1년) 여부 공시 (법시행령 제93조제3항제4호에 의한 공시)</t>
  </si>
  <si>
    <t>발생일자
(기준일자)</t>
  </si>
  <si>
    <t>비고</t>
  </si>
  <si>
    <t>슈로더헬스케어이노베이션증권투자신탁(주식-재간접형)</t>
  </si>
  <si>
    <t>슈로더헬스케어이노베이션증권투자신탁(주식-재간접형)종류A</t>
  </si>
  <si>
    <t>K55230DO6156</t>
  </si>
  <si>
    <t>K55230DO6164</t>
  </si>
  <si>
    <t>슈로더헬스케어이노베이션증권투자신탁(주식-재간접형)종류A-e</t>
  </si>
  <si>
    <t>K55230DO6172</t>
  </si>
  <si>
    <t>슈로더헬스케어이노베이션증권투자신탁(주식-재간접형)종류C</t>
  </si>
  <si>
    <t>K55230DO6180</t>
  </si>
  <si>
    <t>슈로더헬스케어이노베이션증권투자신탁(주식-재간접형)종류C-e</t>
  </si>
  <si>
    <t>K55230DO6198</t>
  </si>
  <si>
    <t>슈로더헬스케어이노베이션증권투자신탁(주식-재간접형)종류S</t>
  </si>
  <si>
    <t>K55230DO6230</t>
  </si>
  <si>
    <t>슈로더헬스케어이노베이션증권투자신탁(주식-재간접형)종류S-P</t>
  </si>
  <si>
    <t>K55230DO6248</t>
  </si>
  <si>
    <t>모자형구조
해당 여부</t>
  </si>
  <si>
    <t>정리일자</t>
  </si>
  <si>
    <t>2) 근거법률은 "증투법", "간투법", "자본시장법" 중에 기재</t>
  </si>
  <si>
    <t>&lt; 참조 &gt;  소규모 펀드 비율</t>
  </si>
  <si>
    <t>금융투자회사의 영업 및 업무에 관한 규정 시행세칙 개정(2022.8.30)에 따라, 소규모 펀드 비율 공시는 소규모 펀드 수시공시 항목에서 삭제되었으나, 참조 목적으로 공지함</t>
  </si>
  <si>
    <t>[금융투자업규정* 기준]</t>
  </si>
  <si>
    <t>공모추가형 펀드수(운용펀드기준)</t>
  </si>
  <si>
    <t>소규모 펀드수</t>
    <phoneticPr fontId="3" type="noConversion"/>
  </si>
  <si>
    <t>전체 (A)</t>
    <phoneticPr fontId="3" type="noConversion"/>
  </si>
  <si>
    <t xml:space="preserve">규정 제7-1조의3제1항제3호나목
(C) </t>
    <phoneticPr fontId="3" type="noConversion"/>
  </si>
  <si>
    <t>차감 계
(F=A-B-C-D-E)</t>
    <phoneticPr fontId="3" type="noConversion"/>
  </si>
  <si>
    <t>차감계(M=G-H-I-J-K-L)</t>
    <phoneticPr fontId="3" type="noConversion"/>
  </si>
  <si>
    <t>* 금융투자업규정 제7-1조의3(집합투자기구 등록시 소규모 집합투자기구 비율 요건)</t>
  </si>
  <si>
    <t>[소규모펀드 정리 활성화 및 소규모펀드 발생 억제를 위한 모범규준 기준]</t>
    <phoneticPr fontId="2" type="noConversion"/>
  </si>
  <si>
    <t>제4조제3항제1호 펀드 (B)</t>
    <phoneticPr fontId="3" type="noConversion"/>
  </si>
  <si>
    <t>차감 계
(E=A-B-C-D)</t>
    <phoneticPr fontId="3" type="noConversion"/>
  </si>
  <si>
    <t>차감 계
(J=F-G-H-I)</t>
    <phoneticPr fontId="3" type="noConversion"/>
  </si>
  <si>
    <t>소규모 펀드(1개월) 여부 공시 (법시행령 제93조제3항제5호에 의한 공시)</t>
  </si>
  <si>
    <t>기공시/기공지 일자</t>
  </si>
  <si>
    <t>슈로더선진국중소형주증권투자신탁H(주식-재간접형)</t>
  </si>
  <si>
    <t>슈로더선진국중소형주증권투자신탁H(주식-재간접형)종류A</t>
  </si>
  <si>
    <t>K55230B58354</t>
  </si>
  <si>
    <t>K55230B58362</t>
  </si>
  <si>
    <t>2016년 10월 08일</t>
  </si>
  <si>
    <t>슈로더선진국중소형주증권투자신탁H(주식-재간접형)종류A-e</t>
  </si>
  <si>
    <t>K55230B58370</t>
  </si>
  <si>
    <t>슈로더선진국중소형주증권투자신탁H(주식-재간접형)종류C</t>
  </si>
  <si>
    <t>K55230B58388</t>
  </si>
  <si>
    <t>슈로더선진국중소형주증권투자신탁H(주식-재간접형)종류C-e</t>
  </si>
  <si>
    <t>K55230B58396</t>
  </si>
  <si>
    <t>슈로더선진국중소형주증권투자신탁H(주식-재간접형)종류W</t>
  </si>
  <si>
    <t>K55230B58438</t>
  </si>
  <si>
    <t>슈로더선진국중소형주증권투자신탁H(주식-재간접형)종류S</t>
  </si>
  <si>
    <t>K55230B58446</t>
  </si>
  <si>
    <t>슈로더선진국중소형주증권투자신탁H(주식-재간접형)종류S-P</t>
  </si>
  <si>
    <t>K55230B58453</t>
  </si>
  <si>
    <t>슈로더선진국중소형주증권투자신탁H(주식-재간접형)종류C-P</t>
  </si>
  <si>
    <t>K55230B58461</t>
  </si>
  <si>
    <t>슈로더선진국중소형주증권투자신탁H(주식-재간접형)종류C-CP(퇴직연금)</t>
  </si>
  <si>
    <t>K55230B58487</t>
  </si>
  <si>
    <t>슈로더선진국중소형주증권투자신탁H(주식-재간접형)종류C-Pe</t>
  </si>
  <si>
    <t>K55230BT8217</t>
  </si>
  <si>
    <t>슈로더선진국중소형주증권투자신탁H(주식-재간접형)종류C-CPe(퇴직연금)</t>
  </si>
  <si>
    <t>K55230BT8225</t>
  </si>
  <si>
    <t>슈로더글로벌하이일드증권투자신탁H(채권-재간접형)</t>
  </si>
  <si>
    <t>슈로더글로벌하이일드증권투자신탁H(채권-재간접형)종류A</t>
  </si>
  <si>
    <t>KR5230954038</t>
  </si>
  <si>
    <t>KR5230954046</t>
  </si>
  <si>
    <t>2022년 9월 30일</t>
  </si>
  <si>
    <t>슈로더글로벌하이일드증권투자신탁H(채권-재간접형)종류A-e</t>
  </si>
  <si>
    <t>K55230BT8126</t>
  </si>
  <si>
    <t>슈로더글로벌하이일드증권투자신탁H(채권-재간접형)종류C</t>
  </si>
  <si>
    <t>KR5230954053</t>
  </si>
  <si>
    <t>슈로더글로벌하이일드증권투자신탁H(채권-재간접형)종류C-e</t>
  </si>
  <si>
    <t>KR5230954095</t>
  </si>
  <si>
    <t>슈로더글로벌하이일드증권투자신탁H(채권-재간접형)종류S</t>
  </si>
  <si>
    <t>KR5230AP3538</t>
  </si>
  <si>
    <t>슈로더글로벌하이일드증권투자신탁H(채권-재간접형)종류w</t>
  </si>
  <si>
    <t>K55230B79137</t>
  </si>
  <si>
    <t>슈로더글로벌멀티에셋인컴증권투자신탁(채권혼합-재간접형)</t>
  </si>
  <si>
    <t>슈로더글로벌멀티에셋인컴증권투자신탁(채권혼합-재간접형)종류A</t>
  </si>
  <si>
    <t>KR5230AG1392</t>
  </si>
  <si>
    <t>KR5230AG1400</t>
  </si>
  <si>
    <t>슈로더글로벌멀티에셋인컴증권투자신탁(채권혼합-재간접형)종류A-e</t>
  </si>
  <si>
    <t>K55230BT8159</t>
  </si>
  <si>
    <t>슈로더글로벌멀티에셋인컴증권투자신탁(채권혼합-재간접형)종류C</t>
  </si>
  <si>
    <t>KR5230AG1418</t>
  </si>
  <si>
    <t>슈로더글로벌멀티에셋인컴증권투자신탁(채권혼합-재간접형)종류C-e</t>
  </si>
  <si>
    <t>KR5230AG1426</t>
  </si>
  <si>
    <t>슈로더글로벌멀티에셋인컴증권투자신탁(채권혼합-재간접형)종류F</t>
  </si>
  <si>
    <t>KR5230AG1434</t>
  </si>
  <si>
    <t>슈로더글로벌멀티에셋인컴증권투자신탁(채권혼합-재간접형)종류W</t>
  </si>
  <si>
    <t>KR5230AG8256</t>
  </si>
  <si>
    <t>슈로더글로벌멀티에셋인컴증권투자신탁(채권혼합-재간접형)종류S</t>
  </si>
  <si>
    <t>KR5230AP3520</t>
  </si>
  <si>
    <t>슈로더글로벌멀티에셋인컴증권투자신탁(채권혼합-재간접형)종류C-P</t>
  </si>
  <si>
    <t>KR5230AT2569</t>
  </si>
  <si>
    <t>슈로더글로벌멀티에셋인컴증권투자신탁(채권혼합-재간접형)종류C-CP</t>
  </si>
  <si>
    <t>K55230B06452</t>
  </si>
  <si>
    <t>슈로더글로벌멀티에셋인컴증권투자신탁(채권혼합-재간접형)종류C-Cpe</t>
  </si>
  <si>
    <t>K55230BT8183</t>
  </si>
  <si>
    <t>슈로더글로벌멀티에셋인컴증권투자신탁(채권혼합-재간접형)종류C-Pe</t>
  </si>
  <si>
    <t>K55230BT8175</t>
  </si>
  <si>
    <t>슈로더글로벌멀티에셋인컴증권투자신탁(채권혼합-재간접형)종류S-P</t>
  </si>
  <si>
    <t>K55230BW2827</t>
  </si>
  <si>
    <t>슈로더월지급글로벌멀티에셋인컴증권투자신탁(채권혼합-재간접형)</t>
  </si>
  <si>
    <t>슈로더월지급글로벌멀티에셋인컴증권투자신탁(채권혼합-재간접형)종류A</t>
  </si>
  <si>
    <t>KR5230AG1459</t>
  </si>
  <si>
    <t>KR5230AG1467</t>
  </si>
  <si>
    <t>슈로더월지급글로벌멀티에셋인컴증권투자신탁(채권혼합-재간접형)종류C</t>
  </si>
  <si>
    <t>KR5230AG1475</t>
  </si>
  <si>
    <t>슈로더월지급글로벌멀티에셋인컴증권투자신탁(채권혼합-재간접형)종류C-e</t>
  </si>
  <si>
    <t>KR5230AG1483</t>
  </si>
  <si>
    <t>슈로더월지급글로벌멀티에셋인컴증권투자신탁(채권혼합-재간접형)종류S</t>
  </si>
  <si>
    <t>KR5230AP3637</t>
  </si>
  <si>
    <t>슈로더글로벌기후변화증권투자신탁(주식-재간접형)</t>
  </si>
  <si>
    <t>슈로더글로벌기후변화증권투자신탁(주식-재간접형)종류A</t>
  </si>
  <si>
    <t>K55230DF1208</t>
  </si>
  <si>
    <t>K55230DF1216</t>
  </si>
  <si>
    <t>슈로더글로벌기후변화증권투자신탁(주식-재간접형)종류A-e</t>
  </si>
  <si>
    <t>K55230DF1224</t>
  </si>
  <si>
    <t>슈로더글로벌기후변화증권투자신탁(주식-재간접형)종류C</t>
  </si>
  <si>
    <t>K55230DF1232</t>
  </si>
  <si>
    <t>슈로더글로벌기후변화증권투자신탁(주식-재간접형)종류C-e</t>
  </si>
  <si>
    <t>K55230DF1240</t>
  </si>
  <si>
    <t>슈로더글로벌기후변화증권투자신탁(주식-재간접형)종류C-P</t>
  </si>
  <si>
    <t>K55230DF1331</t>
  </si>
  <si>
    <t>슈로더글로벌기후변화증권투자신탁(주식-재간접형)종류C-Pe</t>
  </si>
  <si>
    <t>K55230DF1349</t>
  </si>
  <si>
    <t>슈로더글로벌기후변화증권투자신탁(주식-재간접형)종류C-CP(퇴직연금)</t>
  </si>
  <si>
    <t>K55230DF1356</t>
  </si>
  <si>
    <t>슈로더글로벌기후변화증권투자신탁(주식-재간접형)종류C-CPe(퇴직연금)</t>
  </si>
  <si>
    <t>K55230DF1372</t>
  </si>
  <si>
    <t>(2022년 11월 30일 기준)</t>
  </si>
  <si>
    <t>&lt;참조&gt;
최초 설정일</t>
  </si>
  <si>
    <r>
      <t>(2) 소규모 펀드(1개월) 여부 공시 (법시행령 제93조제3항제5호에 의한 공시):</t>
    </r>
    <r>
      <rPr>
        <b/>
        <sz val="10"/>
        <color rgb="FFFF0000"/>
        <rFont val="맑은 고딕"/>
        <family val="3"/>
        <charset val="129"/>
      </rPr>
      <t xml:space="preserve"> 해당사항 없음</t>
    </r>
  </si>
  <si>
    <r>
      <t>(3) 소규모 펀드 해소 공시:</t>
    </r>
    <r>
      <rPr>
        <b/>
        <sz val="10"/>
        <color rgb="FFFF0000"/>
        <rFont val="맑은 고딕"/>
        <family val="3"/>
        <charset val="129"/>
      </rPr>
      <t xml:space="preserve"> 해당사항 없음</t>
    </r>
  </si>
  <si>
    <r>
      <t xml:space="preserve">(4) 소규모 펀드 해소 공시(세부): </t>
    </r>
    <r>
      <rPr>
        <b/>
        <sz val="10"/>
        <color rgb="FFFF0000"/>
        <rFont val="맑은 고딕"/>
        <family val="3"/>
        <charset val="129"/>
      </rPr>
      <t>해당사항 없음</t>
    </r>
  </si>
  <si>
    <t>규정 제7-1조의3제1항제3호가목
(B)</t>
  </si>
  <si>
    <t>소규모
펀드
비율
(N=M/F)</t>
  </si>
  <si>
    <t>규정 제7-1조의3제1항제3호다목
(D)</t>
  </si>
  <si>
    <t>전체
(G)</t>
  </si>
  <si>
    <t>규정 제7-1조의3제1항제3호가목
(H)</t>
  </si>
  <si>
    <t>규정 제7-1조의3제1항
제3호나목
(I)</t>
  </si>
  <si>
    <t>규정 제7-1조의3제1항제3호다목
(J)</t>
  </si>
  <si>
    <t>규정 제7-1조의3제1항제3호라목
(K)</t>
  </si>
  <si>
    <t>규정 제7-1조의3제1항제3호마목
(L)</t>
  </si>
  <si>
    <t>소규모
펀드 비율
(=J/E)</t>
  </si>
  <si>
    <t>제4조제3항제2호 펀드
(C)</t>
  </si>
  <si>
    <t>제4조제제3항제3호펀드
(D)</t>
  </si>
  <si>
    <t>전체
(F)</t>
  </si>
  <si>
    <t>제4조제3항
제1호 펀드
(G)</t>
  </si>
  <si>
    <t>제4조제3항제2호 펀드
(H)</t>
  </si>
  <si>
    <t>규정 제7-1조의3제1항제3호마목
(E)</t>
  </si>
  <si>
    <t>제4조제제3항
제3호펀드
(I)</t>
  </si>
  <si>
    <t>펀드코드 2)
(투자자펀드)</t>
  </si>
  <si>
    <t>펀드명 1)
(운용펀드)</t>
  </si>
  <si>
    <t>펀드명 2)
(투자자펀드)</t>
  </si>
  <si>
    <t>2OF1100</t>
  </si>
  <si>
    <t>&lt; 참조 &gt; 기공시 내역</t>
  </si>
  <si>
    <r>
      <rPr>
        <b/>
        <sz val="10"/>
        <color rgb="FFFF0000"/>
        <rFont val="굴림체"/>
        <family val="3"/>
        <charset val="129"/>
      </rPr>
      <t>※</t>
    </r>
    <r>
      <rPr>
        <b/>
        <sz val="10"/>
        <color rgb="FFFF0000"/>
        <rFont val="맑은 고딕"/>
        <family val="3"/>
        <charset val="129"/>
      </rPr>
      <t xml:space="preserve"> 슈로더글로벌하이일드증권투자신탁H(채권-재간접형): 2022년 12월 23일자로 '슈로더글로벌채권인컴증권투자신탁H(채권-재간접형)'로 펀드 명칭 변경 예정임</t>
    </r>
  </si>
  <si>
    <t>※  상기 소규모 펀드는 법 제192조 제1항 단서에 따라 해지될 수 있으니 유의하시기 바랍니다.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</si>
</sst>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\$#,##0_);[Red]\(\$#,##0\)"/>
    <numFmt numFmtId="165" formatCode="&quot;₩&quot;#,##0;[Red]\-&quot;₩&quot;#,##0"/>
    <numFmt numFmtId="166" formatCode="_-&quot;₩&quot;* #,##0_-;\-&quot;₩&quot;* #,##0_-;_-&quot;₩&quot;* &quot;-&quot;_-;_-@_-"/>
    <numFmt numFmtId="167" formatCode="_-* #,##0_-;\-* #,##0_-;_-* &quot;-&quot;_-;_-@_-"/>
    <numFmt numFmtId="168" formatCode="_-* #,##0.00_-;\-* #,##0.00_-;_-* &quot;-&quot;??_-;_-@_-"/>
    <numFmt numFmtId="169" formatCode="0_ "/>
    <numFmt numFmtId="170" formatCode="&quot;113-&quot;@"/>
    <numFmt numFmtId="171" formatCode="_ &quot;₩&quot;* #,##0_ ;_ &quot;₩&quot;* &quot;₩&quot;\!\-#,##0_ ;_ &quot;₩&quot;* &quot;-&quot;_ ;_ @_ "/>
    <numFmt numFmtId="172" formatCode="#."/>
    <numFmt numFmtId="173" formatCode="_ * #,##0_ ;_ * \-#,##0_ ;_ * &quot;-&quot;_ ;_ @_ "/>
    <numFmt numFmtId="174" formatCode="_ * #,##0.00_ ;_ * \-#,##0.00_ ;_ * &quot;-&quot;??_ ;_ @_ "/>
    <numFmt numFmtId="175" formatCode="_ &quot;₩&quot;* #,##0_ ;_ &quot;₩&quot;* \-#,##0_ ;_ &quot;₩&quot;* &quot;-&quot;_ ;_ @_ "/>
    <numFmt numFmtId="176" formatCode="_ &quot;₩&quot;* #,##0_ ;_ &quot;₩&quot;* &quot;₩&quot;&quot;₩&quot;&quot;₩&quot;&quot;₩&quot;&quot;₩&quot;&quot;₩&quot;&quot;₩&quot;\-#,##0_ ;_ &quot;₩&quot;* &quot;-&quot;_ ;_ @_ "/>
    <numFmt numFmtId="177" formatCode="_ &quot;$&quot;* #,##0_ ;_ &quot;$&quot;* \-#,##0_ ;_ &quot;$&quot;* &quot;-&quot;_ ;_ @_ "/>
    <numFmt numFmtId="178" formatCode="&quot;₩&quot;#,##0;[Red]&quot;₩&quot;&quot;-&quot;#,##0"/>
    <numFmt numFmtId="179" formatCode="&quot;₩&quot;#,##0.00;[Red]&quot;₩&quot;\-#,##0.00"/>
    <numFmt numFmtId="180" formatCode="_ &quot;₩&quot;* #,##0.00_ ;_ &quot;₩&quot;* \-#,##0.00_ ;_ &quot;₩&quot;* &quot;-&quot;??_ ;_ @_ "/>
    <numFmt numFmtId="181" formatCode="_ &quot;₩&quot;* #,##0.00_ ;_ &quot;₩&quot;* &quot;₩&quot;&quot;₩&quot;&quot;₩&quot;&quot;₩&quot;&quot;₩&quot;&quot;₩&quot;&quot;₩&quot;\-#,##0.00_ ;_ &quot;₩&quot;* &quot;-&quot;??_ ;_ @_ "/>
    <numFmt numFmtId="182" formatCode="_ &quot;$&quot;* #,##0.00_ ;_ &quot;$&quot;* \-#,##0.00_ ;_ &quot;$&quot;* &quot;-&quot;??_ ;_ @_ "/>
    <numFmt numFmtId="183" formatCode="&quot;₩&quot;#,##0;[Red]&quot;₩&quot;\-#,##0"/>
    <numFmt numFmtId="184" formatCode="#,##0;[Red]&quot;-&quot;#,##0"/>
    <numFmt numFmtId="185" formatCode="_ * #,##0.00_ ;_ * &quot;₩&quot;&quot;₩&quot;&quot;₩&quot;&quot;₩&quot;&quot;₩&quot;&quot;₩&quot;&quot;₩&quot;\-#,##0.00_ ;_ * &quot;-&quot;??_ ;_ @_ "/>
    <numFmt numFmtId="186" formatCode="#,##0.00;[Red]&quot;-&quot;#,##0.00"/>
    <numFmt numFmtId="187" formatCode="#,##0.0_ "/>
    <numFmt numFmtId="188" formatCode="_-* #,##0.000_-;\-* #,##0.000_-;_-* &quot;-&quot;??_-;_-@_-"/>
    <numFmt numFmtId="189" formatCode="General_)"/>
    <numFmt numFmtId="190" formatCode="0.0%"/>
    <numFmt numFmtId="191" formatCode="&quot;$&quot;#,##0.0_);\(&quot;$&quot;#,##0.0\)"/>
    <numFmt numFmtId="192" formatCode="#,##0&quot; F&quot;_);[Red]\(#,##0&quot; F&quot;\)"/>
    <numFmt numFmtId="193" formatCode="#,##0_%_);\(#,##0\)_%;#,##0_%_);@_%_)"/>
    <numFmt numFmtId="194" formatCode="#,##0.00_%_);\(#,##0.00\)_%;#,##0.00_%_);@_%_)"/>
    <numFmt numFmtId="195" formatCode="&quot;U$&quot;0"/>
    <numFmt numFmtId="196" formatCode="_ &quot;₩&quot;* #,##0_ ;_ &quot;₩&quot;* &quot;₩&quot;&quot;₩&quot;&quot;₩&quot;&quot;₩&quot;&quot;₩&quot;&quot;₩&quot;&quot;₩&quot;&quot;₩&quot;\-#,##0_ ;_ &quot;₩&quot;* &quot;-&quot;_ ;_ @_ "/>
    <numFmt numFmtId="197" formatCode="#,##0.0,;[Red]\(#,##0.0,\)"/>
    <numFmt numFmtId="198" formatCode="\$#.00"/>
    <numFmt numFmtId="199" formatCode="&quot;$&quot;#,##0_%_);\(&quot;$&quot;#,##0\)_%;&quot;$&quot;#,##0_%_);@_%_)"/>
    <numFmt numFmtId="200" formatCode="&quot;$&quot;#,##0.00_%_);\(&quot;$&quot;#,##0.00\)_%;&quot;$&quot;#,##0.00_%_);@_%_)"/>
    <numFmt numFmtId="201" formatCode="\$#,##0.00"/>
    <numFmt numFmtId="202" formatCode="0.0000000"/>
    <numFmt numFmtId="203" formatCode="_ &quot;₩&quot;* #,##0_ ;_ &quot;₩&quot;* &quot;₩&quot;\-#,##0_ ;_ &quot;₩&quot;* &quot;-&quot;_ ;_ @_ "/>
    <numFmt numFmtId="204" formatCode="m/d/yy_%_)"/>
    <numFmt numFmtId="205" formatCode="#,###&quot;&quot;"/>
    <numFmt numFmtId="206" formatCode="* #,##0_%;* \-#,##0_%;* #,##0_%;@_%"/>
    <numFmt numFmtId="207" formatCode="_ &quot;₩&quot;* #,##0.00_ ;_ &quot;₩&quot;* &quot;₩&quot;\-#,##0.00_ ;_ &quot;₩&quot;* &quot;-&quot;??_ ;_ @_ "/>
    <numFmt numFmtId="208" formatCode="0_%_);\(0\)_%;0_%_);@_%_)"/>
    <numFmt numFmtId="209" formatCode="_-[$€-2]* #,##0.00_-;\-[$€-2]* #,##0.00_-;_-[$€-2]* &quot;-&quot;??_-"/>
    <numFmt numFmtId="210" formatCode="0.0\%_);\(0.0\%\);0.0\%_);@_%_)"/>
    <numFmt numFmtId="211" formatCode="#,##0.00\ &quot;FB&quot;;[Red]\-#,##0.00\ &quot;FB&quot;"/>
    <numFmt numFmtId="212" formatCode="#,##0;[Red]&quot;△&quot;#,##0"/>
    <numFmt numFmtId="213" formatCode="\ \ \ #,###"/>
    <numFmt numFmtId="214" formatCode="0.00000000"/>
    <numFmt numFmtId="215" formatCode="\$#,##0.00;[Red]\$#,##0.00;&quot; &quot;"/>
    <numFmt numFmtId="216" formatCode="#,##0.0_);[Red]\(#,##0.0\)"/>
    <numFmt numFmtId="217" formatCode="0.0\x_)_);&quot;NM&quot;_x_)_);0.0\x_)_);@_%_)"/>
    <numFmt numFmtId="218" formatCode="0.00000%"/>
    <numFmt numFmtId="219" formatCode="#,##0.0_x_)_);&quot;NM&quot;_x_)_);#,##0.0_x_)_);@_x_)_)"/>
    <numFmt numFmtId="220" formatCode="#,##0.0;[Red]&quot;-&quot;#,##0.0"/>
    <numFmt numFmtId="221" formatCode="0.00_)"/>
    <numFmt numFmtId="222" formatCode="&quot;SFr.&quot;#,##0;[Red]&quot;SFr.&quot;\-#,##0"/>
    <numFmt numFmtId="223" formatCode="%#.00"/>
    <numFmt numFmtId="224" formatCode="0%_);\(0%\)"/>
    <numFmt numFmtId="225" formatCode="&quot;= &quot;#,##0&quot; &quot;"/>
    <numFmt numFmtId="226" formatCode="0.000000%"/>
    <numFmt numFmtId="227" formatCode="#,##0&quot;£&quot;_);[Red]\(#,##0&quot;£&quot;\)"/>
    <numFmt numFmtId="228" formatCode="_(* #,##0.0,_);_(* \(#,##0.0,\);_(* &quot;-&quot;_);_(@_)"/>
    <numFmt numFmtId="229" formatCode="#,##0_ "/>
    <numFmt numFmtId="230" formatCode="#,##0&quot;포&quot;"/>
    <numFmt numFmtId="231" formatCode="&quot;₩&quot;#,##0_);&quot;₩&quot;&quot;₩&quot;\(&quot;₩&quot;#,##0&quot;₩&quot;&quot;₩&quot;\)"/>
    <numFmt numFmtId="232" formatCode="#,##0;&quot;△&quot;#,##0"/>
    <numFmt numFmtId="233" formatCode="mm&quot;/&quot;dd&quot;/&quot;yy"/>
    <numFmt numFmtId="234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35" formatCode="#,##0&quot;Vial&quot;"/>
    <numFmt numFmtId="236" formatCode="&quot;₩&quot;#,##0.00;&quot;₩&quot;\-#,##0.00"/>
    <numFmt numFmtId="237" formatCode="#,##0;&quot;-&quot;#,##0"/>
    <numFmt numFmtId="238" formatCode="000000"/>
    <numFmt numFmtId="239" formatCode="0.0,,,"/>
    <numFmt numFmtId="240" formatCode="#,##0&quot;㎖&quot;"/>
    <numFmt numFmtId="241" formatCode="#,##0&quot;앰플&quot;"/>
    <numFmt numFmtId="242" formatCode="#,##0&quot;g&quot;"/>
    <numFmt numFmtId="243" formatCode="&quot;PG1130&quot;@&quot;01&quot;"/>
    <numFmt numFmtId="244" formatCode="&quot;₩&quot;#,##0;[Red]&quot;₩&quot;\!\-&quot;₩&quot;#,##0"/>
    <numFmt numFmtId="245" formatCode="&quot; ￦&quot;#,##0_);&quot;(￦&quot;#,##0\);&quot; ￦&quot;\-_)"/>
    <numFmt numFmtId="246" formatCode="#0&quot;일&quot;"/>
    <numFmt numFmtId="247" formatCode="#,##0&quot;정&quot;"/>
    <numFmt numFmtId="248" formatCode="#,##0&quot;매&quot;"/>
    <numFmt numFmtId="249" formatCode="&quot;#&quot;##0"/>
    <numFmt numFmtId="250" formatCode="#,##0;[Red]\-#,##0;\-"/>
    <numFmt numFmtId="251" formatCode="[Blue]#,##0.00;[Red]\-#,##0.00"/>
    <numFmt numFmtId="252" formatCode="#,##0&quot;캅셀&quot;"/>
    <numFmt numFmtId="253" formatCode="#,##0\ "/>
    <numFmt numFmtId="254" formatCode="#,##0.0\ "/>
    <numFmt numFmtId="255" formatCode="\ \ \ \ \ @"/>
    <numFmt numFmtId="256" formatCode="_-&quot;$&quot;* #,##0_-;\-&quot;$&quot;* #,##0_-;_-&quot;$&quot;* &quot;-&quot;_-;_-@_-"/>
    <numFmt numFmtId="257" formatCode="_-&quot;$&quot;* #,##0.00_-;\-&quot;$&quot;* #,##0.00_-;_-&quot;$&quot;* &quot;-&quot;??_-;_-@_-"/>
    <numFmt numFmtId="258" formatCode="&quot;₩&quot;#,##0;&quot;₩&quot;\-#,##0"/>
    <numFmt numFmtId="259" formatCode="yyyy\-mm\-dd"/>
    <numFmt numFmtId="260" formatCode="#,##0.00%"/>
  </numFmts>
  <fonts count="253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Calibri"/>
      <family val="3"/>
      <charset val="129"/>
      <scheme val="minor"/>
    </font>
    <font>
      <sz val="10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9"/>
      <color theme="1"/>
      <name val="나눔고딕"/>
      <family val="2"/>
      <charset val="129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바탕체"/>
      <family val="1"/>
      <charset val="129"/>
    </font>
    <font>
      <sz val="10"/>
      <name val="Arial"/>
      <family val="2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3"/>
      <name val="바탕체"/>
      <family val="1"/>
      <charset val="129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8"/>
      <name val="???"/>
      <family val="1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ⓒoUAAA¨u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20"/>
      <name val="돋움체"/>
      <family val="3"/>
      <charset val="129"/>
    </font>
    <font>
      <sz val="1"/>
      <color indexed="18"/>
      <name val="Courier"/>
      <family val="3"/>
    </font>
    <font>
      <sz val="12"/>
      <name val="¾©"/>
      <family val="1"/>
      <charset val="129"/>
    </font>
    <font>
      <sz val="12"/>
      <name val="¹UAAA¼"/>
      <family val="1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宋体"/>
      <family val="3"/>
      <charset val="129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宋体"/>
      <family val="3"/>
      <charset val="129"/>
    </font>
    <font>
      <sz val="9"/>
      <color indexed="9"/>
      <name val="맑은 고딕"/>
      <family val="3"/>
      <charset val="129"/>
    </font>
    <font>
      <sz val="12"/>
      <name val="굴림체"/>
      <family val="3"/>
      <charset val="129"/>
    </font>
    <font>
      <sz val="12"/>
      <name val="¡¾¨u￠￢ⓒ÷A¨u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0"/>
      <name val="¹UAAA¼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µ¸¿ò"/>
      <family val="3"/>
      <charset val="129"/>
    </font>
    <font>
      <sz val="11"/>
      <color indexed="20"/>
      <name val="맑은 고딕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1"/>
      <charset val="129"/>
    </font>
    <font>
      <sz val="11"/>
      <name val="¡Ii¡E¡þ¡E?o"/>
      <family val="3"/>
      <charset val="129"/>
    </font>
    <font>
      <sz val="10"/>
      <name val="±¼¸²Ã¼"/>
      <family val="3"/>
      <charset val="129"/>
    </font>
    <font>
      <sz val="10"/>
      <name val="¹ÙÅÁÃ¼"/>
      <family val="1"/>
      <charset val="129"/>
    </font>
    <font>
      <sz val="11"/>
      <name val="±¼¸²Ã¼"/>
      <family val="3"/>
      <charset val="129"/>
    </font>
    <font>
      <sz val="10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1"/>
      <name val="굴림체"/>
      <family val="3"/>
      <charset val="129"/>
    </font>
    <font>
      <sz val="6"/>
      <name val="Arial"/>
      <family val="2"/>
    </font>
    <font>
      <sz val="10"/>
      <name val="MS Serif"/>
      <family val="1"/>
    </font>
    <font>
      <b/>
      <sz val="9"/>
      <name val="Helv"/>
      <family val="2"/>
    </font>
    <font>
      <sz val="11"/>
      <name val="바탕체"/>
      <family val="1"/>
      <charset val="129"/>
    </font>
    <font>
      <sz val="8"/>
      <name val="1UAAA?"/>
      <family val="1"/>
    </font>
    <font>
      <sz val="11"/>
      <name val="Arial"/>
      <family val="2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b/>
      <sz val="12"/>
      <name val="Helv"/>
      <family val="2"/>
    </font>
    <font>
      <b/>
      <sz val="10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1"/>
      <color indexed="56"/>
      <name val="맑은 고딕"/>
      <family val="3"/>
      <charset val="129"/>
    </font>
    <font>
      <b/>
      <sz val="12"/>
      <name val="Tms Rmn"/>
      <family val="1"/>
    </font>
    <font>
      <b/>
      <sz val="10"/>
      <name val="Times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b/>
      <sz val="10"/>
      <name val="굴림체"/>
      <family val="3"/>
      <charset val="129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sz val="11"/>
      <color indexed="62"/>
      <name val="맑은 고딕"/>
      <family val="3"/>
      <charset val="129"/>
    </font>
    <font>
      <sz val="10"/>
      <name val="Times New Roman"/>
      <family val="1"/>
    </font>
    <font>
      <sz val="11"/>
      <color indexed="52"/>
      <name val="맑은 고딕"/>
      <family val="3"/>
      <charset val="129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u/>
      <sz val="8"/>
      <color indexed="9"/>
      <name val="Arial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u/>
      <sz val="10"/>
      <name val="Arial"/>
      <family val="2"/>
    </font>
    <font>
      <sz val="10"/>
      <name val="Tms Rmn"/>
      <family val="1"/>
    </font>
    <font>
      <b/>
      <i/>
      <sz val="9"/>
      <color indexed="6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맑은 고딕"/>
      <family val="3"/>
      <charset val="129"/>
    </font>
    <font>
      <sz val="12"/>
      <name val="ｱｼｸｲﾃｼ"/>
      <family val="3"/>
    </font>
    <font>
      <sz val="9"/>
      <name val="Arial"/>
      <family val="2"/>
    </font>
    <font>
      <b/>
      <sz val="11"/>
      <color indexed="9"/>
      <name val="宋体"/>
      <family val="3"/>
      <charset val="129"/>
    </font>
    <font>
      <sz val="10"/>
      <color indexed="10"/>
      <name val="굴림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宋体"/>
      <family val="3"/>
      <charset val="129"/>
    </font>
    <font>
      <b/>
      <sz val="11"/>
      <color indexed="52"/>
      <name val="宋体"/>
      <family val="3"/>
      <charset val="129"/>
    </font>
    <font>
      <b/>
      <sz val="9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129"/>
    </font>
    <font>
      <sz val="10"/>
      <name val="PragmaticaCTT"/>
      <family val="1"/>
    </font>
    <font>
      <sz val="9"/>
      <color indexed="20"/>
      <name val="맑은 고딕"/>
      <family val="3"/>
      <charset val="129"/>
    </font>
    <font>
      <sz val="11"/>
      <name val="HY헤드라인M"/>
      <family val="1"/>
      <charset val="129"/>
    </font>
    <font>
      <sz val="12"/>
      <name val="돋움체"/>
      <family val="3"/>
      <charset val="129"/>
    </font>
    <font>
      <u/>
      <sz val="11"/>
      <color indexed="20"/>
      <name val="돋움"/>
      <family val="3"/>
      <charset val="129"/>
    </font>
    <font>
      <sz val="11"/>
      <color indexed="52"/>
      <name val="宋体"/>
      <family val="3"/>
      <charset val="129"/>
    </font>
    <font>
      <sz val="14"/>
      <name val="ＭＳ 明朝"/>
      <family val="3"/>
      <charset val="129"/>
    </font>
    <font>
      <sz val="11"/>
      <name val="돋움체"/>
      <family val="3"/>
      <charset val="129"/>
    </font>
    <font>
      <sz val="9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9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11"/>
      <color indexed="62"/>
      <name val="宋体"/>
      <family val="3"/>
      <charset val="129"/>
    </font>
    <font>
      <b/>
      <sz val="11"/>
      <color indexed="63"/>
      <name val="宋体"/>
      <family val="3"/>
      <charset val="129"/>
    </font>
    <font>
      <b/>
      <u/>
      <sz val="10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굴림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u/>
      <sz val="10"/>
      <color indexed="36"/>
      <name val="Arial"/>
      <family val="2"/>
    </font>
    <font>
      <b/>
      <sz val="11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name val="바탕"/>
      <family val="1"/>
      <charset val="129"/>
    </font>
    <font>
      <sz val="10"/>
      <name val="궁서(English)"/>
      <family val="3"/>
      <charset val="129"/>
    </font>
    <font>
      <sz val="9"/>
      <color indexed="62"/>
      <name val="맑은 고딕"/>
      <family val="3"/>
      <charset val="129"/>
    </font>
    <font>
      <sz val="10"/>
      <color indexed="24"/>
      <name val="MS Sans Serif"/>
      <family val="2"/>
    </font>
    <font>
      <sz val="8"/>
      <name val="바탕체"/>
      <family val="1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20"/>
      <name val="宋体"/>
      <family val="3"/>
      <charset val="129"/>
    </font>
    <font>
      <sz val="12"/>
      <name val="奔覆眉"/>
      <family val="3"/>
      <charset val="129"/>
    </font>
    <font>
      <b/>
      <sz val="9"/>
      <color indexed="63"/>
      <name val="맑은 고딕"/>
      <family val="3"/>
      <charset val="129"/>
    </font>
    <font>
      <b/>
      <sz val="12"/>
      <name val="굴림체"/>
      <family val="3"/>
      <charset val="129"/>
    </font>
    <font>
      <b/>
      <sz val="18"/>
      <color indexed="56"/>
      <name val="宋体"/>
      <family val="3"/>
      <charset val="129"/>
    </font>
    <font>
      <b/>
      <sz val="15"/>
      <color indexed="56"/>
      <name val="宋体"/>
      <family val="3"/>
      <charset val="129"/>
    </font>
    <font>
      <b/>
      <sz val="13"/>
      <color indexed="56"/>
      <name val="宋体"/>
      <family val="3"/>
      <charset val="129"/>
    </font>
    <font>
      <b/>
      <sz val="11"/>
      <color indexed="56"/>
      <name val="宋体"/>
      <family val="3"/>
      <charset val="129"/>
    </font>
    <font>
      <sz val="11"/>
      <name val="가을체"/>
      <family val="1"/>
      <charset val="129"/>
    </font>
    <font>
      <u/>
      <sz val="11"/>
      <color indexed="12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12"/>
      <name val="ｹﾙﾅﾁﾃｼ"/>
      <family val="3"/>
    </font>
    <font>
      <i/>
      <sz val="11"/>
      <color indexed="23"/>
      <name val="宋体"/>
      <family val="3"/>
      <charset val="129"/>
    </font>
    <font>
      <b/>
      <sz val="11"/>
      <color indexed="9"/>
      <name val="새굴림"/>
      <family val="1"/>
      <charset val="129"/>
    </font>
    <font>
      <sz val="11"/>
      <color indexed="17"/>
      <name val="宋体"/>
      <family val="3"/>
      <charset val="129"/>
    </font>
    <font>
      <b/>
      <sz val="11"/>
      <color indexed="8"/>
      <name val="宋体"/>
      <family val="3"/>
      <charset val="129"/>
    </font>
    <font>
      <sz val="11"/>
      <color indexed="8"/>
      <name val="굴림체"/>
      <family val="3"/>
      <charset val="129"/>
    </font>
    <font>
      <sz val="11"/>
      <color indexed="8"/>
      <name val="맑은 고딕"/>
      <family val="3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indexed="9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Tahoma"/>
      <family val="2"/>
    </font>
    <font>
      <sz val="11"/>
      <name val="돋움"/>
      <family val="3"/>
    </font>
    <font>
      <sz val="11"/>
      <color indexed="8"/>
      <name val="宋体"/>
      <charset val="129"/>
    </font>
    <font>
      <sz val="11"/>
      <color indexed="9"/>
      <name val="宋体"/>
      <charset val="129"/>
    </font>
    <font>
      <b/>
      <sz val="11"/>
      <color indexed="9"/>
      <name val="宋体"/>
      <charset val="129"/>
    </font>
    <font>
      <sz val="11"/>
      <color indexed="10"/>
      <name val="宋体"/>
      <charset val="129"/>
    </font>
    <font>
      <b/>
      <sz val="11"/>
      <color indexed="52"/>
      <name val="宋体"/>
      <charset val="129"/>
    </font>
    <font>
      <sz val="11"/>
      <color indexed="60"/>
      <name val="宋体"/>
      <charset val="129"/>
    </font>
    <font>
      <u/>
      <sz val="11"/>
      <color indexed="20"/>
      <name val="돋움"/>
      <family val="3"/>
    </font>
    <font>
      <sz val="11"/>
      <color indexed="52"/>
      <name val="宋体"/>
      <charset val="129"/>
    </font>
    <font>
      <sz val="11"/>
      <color indexed="62"/>
      <name val="宋体"/>
      <charset val="129"/>
    </font>
    <font>
      <b/>
      <sz val="11"/>
      <color indexed="63"/>
      <name val="宋体"/>
      <charset val="129"/>
    </font>
    <font>
      <b/>
      <u/>
      <sz val="10"/>
      <name val="돋움"/>
      <family val="3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u/>
      <sz val="11"/>
      <color indexed="12"/>
      <name val="돋움"/>
      <family val="3"/>
    </font>
    <font>
      <i/>
      <sz val="11"/>
      <color indexed="23"/>
      <name val="宋体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0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sz val="12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405778"/>
      <name val="맑은 고딕"/>
      <family val="3"/>
      <charset val="129"/>
    </font>
    <font>
      <sz val="10"/>
      <color theme="8" tint="-0.249977111117893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"/>
      <color rgb="FF0070C0"/>
      <name val="맑은 고딕"/>
      <family val="3"/>
      <charset val="129"/>
    </font>
    <font>
      <sz val="10"/>
      <color rgb="FF405778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theme="8" tint="-0.249977111117893"/>
      <name val="Calibri"/>
      <family val="3"/>
      <charset val="129"/>
      <scheme val="minor"/>
    </font>
    <font>
      <sz val="10"/>
      <color rgb="FF000000"/>
      <name val="Calibri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sz val="14"/>
      <color rgb="FFFF0000"/>
      <name val="맑은 고딕"/>
      <family val="3"/>
      <charset val="129"/>
    </font>
    <font>
      <b/>
      <sz val="11"/>
      <color theme="8" tint="-0.499984740745262"/>
      <name val="맑은 고딕"/>
      <family val="3"/>
      <charset val="129"/>
    </font>
    <font>
      <b/>
      <sz val="10"/>
      <color theme="8" tint="-0.499984740745262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Calibri"/>
      <family val="3"/>
      <charset val="129"/>
      <scheme val="minor"/>
    </font>
    <font>
      <b/>
      <sz val="10"/>
      <color rgb="FFFF0000"/>
      <name val="굴림체"/>
      <family val="3"/>
      <charset val="129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937">
    <xf numFmtId="0" fontId="0" fillId="0" borderId="0">
      <alignment vertical="center"/>
    </xf>
    <xf numFmtId="0" fontId="4" fillId="0" borderId="0">
      <alignment vertical="center"/>
    </xf>
    <xf numFmtId="16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9" fontId="4" fillId="0" borderId="0" applyNumberFormat="0" applyFont="0" applyFill="0" applyBorder="0" applyAlignment="0" applyProtection="0"/>
    <xf numFmtId="169" fontId="4" fillId="0" borderId="0" applyNumberFormat="0" applyFont="0" applyFill="0" applyBorder="0" applyAlignment="0" applyProtection="0"/>
    <xf numFmtId="170" fontId="4" fillId="0" borderId="0" applyNumberFormat="0" applyFont="0" applyFill="0" applyBorder="0" applyAlignment="0" applyProtection="0"/>
    <xf numFmtId="0" fontId="14" fillId="0" borderId="0"/>
    <xf numFmtId="0" fontId="12" fillId="0" borderId="0"/>
    <xf numFmtId="0" fontId="4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Font="0" applyFill="0" applyBorder="0" applyAlignment="0" applyProtection="0"/>
    <xf numFmtId="0" fontId="19" fillId="0" borderId="0"/>
    <xf numFmtId="0" fontId="12" fillId="0" borderId="0"/>
    <xf numFmtId="0" fontId="20" fillId="0" borderId="0"/>
    <xf numFmtId="0" fontId="12" fillId="0" borderId="0"/>
    <xf numFmtId="0" fontId="21" fillId="0" borderId="0" applyFont="0" applyFill="0" applyBorder="0" applyAlignment="0" applyProtection="0"/>
    <xf numFmtId="0" fontId="12" fillId="0" borderId="0"/>
    <xf numFmtId="0" fontId="22" fillId="0" borderId="0" applyFont="0" applyFill="0" applyBorder="0" applyAlignment="0" applyProtection="0"/>
    <xf numFmtId="0" fontId="23" fillId="0" borderId="0"/>
    <xf numFmtId="0" fontId="12" fillId="0" borderId="0"/>
    <xf numFmtId="0" fontId="22" fillId="0" borderId="0"/>
    <xf numFmtId="0" fontId="12" fillId="0" borderId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0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0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0" fontId="12" fillId="0" borderId="0"/>
    <xf numFmtId="0" fontId="25" fillId="0" borderId="0">
      <alignment vertical="top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 vertical="top"/>
    </xf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2" fillId="0" borderId="0"/>
    <xf numFmtId="0" fontId="14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/>
    <xf numFmtId="0" fontId="12" fillId="0" borderId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2" borderId="0"/>
    <xf numFmtId="0" fontId="12" fillId="0" borderId="0" applyNumberFormat="0" applyFill="0" applyBorder="0" applyAlignment="0" applyProtection="0"/>
    <xf numFmtId="0" fontId="12" fillId="0" borderId="0"/>
    <xf numFmtId="0" fontId="15" fillId="0" borderId="0"/>
    <xf numFmtId="0" fontId="12" fillId="0" borderId="0"/>
    <xf numFmtId="0" fontId="1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7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0" fontId="25" fillId="0" borderId="0">
      <alignment vertical="top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0" fontId="27" fillId="0" borderId="0"/>
    <xf numFmtId="167" fontId="24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5" fillId="0" borderId="0">
      <alignment vertical="top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2" fillId="0" borderId="0"/>
    <xf numFmtId="0" fontId="12" fillId="0" borderId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167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6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/>
    <xf numFmtId="0" fontId="29" fillId="0" borderId="0">
      <alignment horizontal="centerContinuous"/>
    </xf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1" fillId="0" borderId="0"/>
    <xf numFmtId="172" fontId="30" fillId="0" borderId="0">
      <protection locked="0"/>
    </xf>
    <xf numFmtId="1" fontId="11" fillId="0" borderId="4">
      <alignment horizontal="center" vertical="center"/>
    </xf>
    <xf numFmtId="1" fontId="11" fillId="0" borderId="4">
      <alignment horizontal="center" vertical="center"/>
    </xf>
    <xf numFmtId="1" fontId="11" fillId="0" borderId="4">
      <alignment horizontal="center" vertical="center"/>
    </xf>
    <xf numFmtId="1" fontId="11" fillId="0" borderId="4">
      <alignment horizontal="center" vertical="center"/>
    </xf>
    <xf numFmtId="0" fontId="12" fillId="0" borderId="0" applyNumberFormat="0" applyFill="0" applyBorder="0" applyAlignment="0" applyProtection="0"/>
    <xf numFmtId="172" fontId="30" fillId="0" borderId="0">
      <protection locked="0"/>
    </xf>
    <xf numFmtId="10" fontId="32" fillId="0" borderId="0" applyFont="0" applyFill="0" applyBorder="0" applyAlignment="0" applyProtection="0"/>
    <xf numFmtId="172" fontId="30" fillId="0" borderId="0">
      <protection locked="0"/>
    </xf>
    <xf numFmtId="173" fontId="33" fillId="0" borderId="0" applyFont="0" applyFill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40" fillId="0" borderId="5">
      <alignment vertical="center"/>
    </xf>
    <xf numFmtId="173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3" fontId="11" fillId="0" borderId="0"/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4" fillId="21" borderId="6">
      <alignment horizontal="center" vertical="center"/>
    </xf>
    <xf numFmtId="172" fontId="30" fillId="0" borderId="0">
      <protection locked="0"/>
    </xf>
    <xf numFmtId="172" fontId="30" fillId="0" borderId="0">
      <protection locked="0"/>
    </xf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48" fillId="0" borderId="0" applyFont="0" applyFill="0" applyBorder="0" applyAlignment="0" applyProtection="0"/>
    <xf numFmtId="42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44" fillId="0" borderId="0" applyFont="0" applyFill="0" applyBorder="0" applyAlignment="0" applyProtection="0"/>
    <xf numFmtId="172" fontId="30" fillId="0" borderId="0">
      <protection locked="0"/>
    </xf>
    <xf numFmtId="180" fontId="3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48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4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48" fillId="0" borderId="0" applyFont="0" applyFill="0" applyBorder="0" applyAlignment="0" applyProtection="0"/>
    <xf numFmtId="175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10" fillId="0" borderId="0"/>
    <xf numFmtId="0" fontId="50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30" fillId="0" borderId="0">
      <protection locked="0"/>
    </xf>
    <xf numFmtId="172" fontId="30" fillId="0" borderId="0">
      <protection locked="0"/>
    </xf>
    <xf numFmtId="0" fontId="42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30" fillId="0" borderId="0">
      <protection locked="0"/>
    </xf>
    <xf numFmtId="173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0" fillId="0" borderId="0">
      <protection locked="0"/>
    </xf>
    <xf numFmtId="174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4" borderId="0" applyNumberFormat="0" applyBorder="0" applyAlignment="0" applyProtection="0">
      <alignment vertical="center"/>
    </xf>
    <xf numFmtId="187" fontId="40" fillId="0" borderId="0">
      <alignment horizontal="right"/>
      <protection locked="0"/>
    </xf>
    <xf numFmtId="0" fontId="54" fillId="0" borderId="0" applyNumberFormat="0" applyFill="0" applyBorder="0" applyAlignment="0" applyProtection="0"/>
    <xf numFmtId="0" fontId="21" fillId="0" borderId="0"/>
    <xf numFmtId="188" fontId="55" fillId="0" borderId="0" applyFont="0" applyFill="0" applyBorder="0" applyAlignment="0" applyProtection="0"/>
    <xf numFmtId="0" fontId="56" fillId="0" borderId="0"/>
    <xf numFmtId="0" fontId="23" fillId="0" borderId="0"/>
    <xf numFmtId="0" fontId="57" fillId="0" borderId="0"/>
    <xf numFmtId="172" fontId="30" fillId="0" borderId="0">
      <protection locked="0"/>
    </xf>
    <xf numFmtId="0" fontId="32" fillId="0" borderId="0"/>
    <xf numFmtId="0" fontId="58" fillId="0" borderId="0"/>
    <xf numFmtId="0" fontId="44" fillId="0" borderId="0"/>
    <xf numFmtId="0" fontId="59" fillId="0" borderId="0"/>
    <xf numFmtId="0" fontId="46" fillId="0" borderId="0"/>
    <xf numFmtId="0" fontId="48" fillId="0" borderId="0"/>
    <xf numFmtId="0" fontId="46" fillId="0" borderId="0"/>
    <xf numFmtId="0" fontId="48" fillId="0" borderId="0">
      <alignment vertical="center"/>
    </xf>
    <xf numFmtId="0" fontId="46" fillId="0" borderId="0"/>
    <xf numFmtId="0" fontId="45" fillId="0" borderId="0"/>
    <xf numFmtId="0" fontId="23" fillId="0" borderId="0"/>
    <xf numFmtId="0" fontId="48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32" fillId="0" borderId="0"/>
    <xf numFmtId="0" fontId="60" fillId="0" borderId="0"/>
    <xf numFmtId="0" fontId="10" fillId="0" borderId="0"/>
    <xf numFmtId="0" fontId="1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32" fillId="0" borderId="0"/>
    <xf numFmtId="0" fontId="52" fillId="0" borderId="0"/>
    <xf numFmtId="0" fontId="32" fillId="0" borderId="0"/>
    <xf numFmtId="0" fontId="45" fillId="0" borderId="0"/>
    <xf numFmtId="0" fontId="42" fillId="0" borderId="0"/>
    <xf numFmtId="0" fontId="52" fillId="0" borderId="0"/>
    <xf numFmtId="189" fontId="27" fillId="0" borderId="0"/>
    <xf numFmtId="189" fontId="27" fillId="0" borderId="0"/>
    <xf numFmtId="37" fontId="32" fillId="0" borderId="0"/>
    <xf numFmtId="0" fontId="45" fillId="0" borderId="0"/>
    <xf numFmtId="0" fontId="46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60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32" fillId="0" borderId="0"/>
    <xf numFmtId="0" fontId="4" fillId="0" borderId="0" applyFill="0" applyBorder="0" applyAlignment="0"/>
    <xf numFmtId="190" fontId="12" fillId="0" borderId="0" applyFill="0" applyBorder="0" applyAlignment="0"/>
    <xf numFmtId="175" fontId="51" fillId="0" borderId="0" applyFill="0" applyBorder="0" applyAlignment="0"/>
    <xf numFmtId="0" fontId="62" fillId="22" borderId="7" applyNumberFormat="0" applyAlignment="0" applyProtection="0">
      <alignment vertical="center"/>
    </xf>
    <xf numFmtId="191" fontId="63" fillId="23" borderId="0" applyNumberFormat="0" applyFont="0" applyBorder="0" applyAlignment="0">
      <alignment horizontal="left"/>
    </xf>
    <xf numFmtId="0" fontId="64" fillId="0" borderId="0"/>
    <xf numFmtId="0" fontId="65" fillId="24" borderId="8" applyNumberFormat="0" applyAlignment="0" applyProtection="0">
      <alignment vertical="center"/>
    </xf>
    <xf numFmtId="173" fontId="33" fillId="0" borderId="0" applyFont="0" applyFill="0" applyBorder="0" applyAlignment="0" applyProtection="0"/>
    <xf numFmtId="4" fontId="66" fillId="0" borderId="0">
      <protection locked="0"/>
    </xf>
    <xf numFmtId="192" fontId="67" fillId="0" borderId="0"/>
    <xf numFmtId="192" fontId="67" fillId="0" borderId="0"/>
    <xf numFmtId="192" fontId="67" fillId="0" borderId="0"/>
    <xf numFmtId="192" fontId="67" fillId="0" borderId="0"/>
    <xf numFmtId="192" fontId="67" fillId="0" borderId="0"/>
    <xf numFmtId="192" fontId="67" fillId="0" borderId="0"/>
    <xf numFmtId="192" fontId="67" fillId="0" borderId="0"/>
    <xf numFmtId="192" fontId="67" fillId="0" borderId="0"/>
    <xf numFmtId="38" fontId="12" fillId="0" borderId="0" applyFont="0" applyFill="0" applyBorder="0" applyAlignment="0" applyProtection="0"/>
    <xf numFmtId="193" fontId="55" fillId="0" borderId="0" applyFont="0" applyFill="0" applyBorder="0" applyAlignment="0" applyProtection="0">
      <alignment horizontal="right"/>
    </xf>
    <xf numFmtId="194" fontId="55" fillId="0" borderId="0" applyFont="0" applyFill="0" applyBorder="0" applyAlignment="0" applyProtection="0">
      <alignment horizontal="right"/>
    </xf>
    <xf numFmtId="195" fontId="14" fillId="0" borderId="0"/>
    <xf numFmtId="196" fontId="4" fillId="0" borderId="0"/>
    <xf numFmtId="196" fontId="4" fillId="0" borderId="0"/>
    <xf numFmtId="172" fontId="30" fillId="0" borderId="0">
      <protection locked="0"/>
    </xf>
    <xf numFmtId="3" fontId="68" fillId="0" borderId="0" applyFill="0" applyBorder="0" applyAlignment="0" applyProtection="0"/>
    <xf numFmtId="197" fontId="10" fillId="0" borderId="0" applyFont="0" applyFill="0" applyBorder="0" applyAlignment="0" applyProtection="0"/>
    <xf numFmtId="0" fontId="69" fillId="0" borderId="0" applyNumberFormat="0" applyAlignment="0">
      <alignment horizontal="left"/>
    </xf>
    <xf numFmtId="0" fontId="21" fillId="0" borderId="0" applyFont="0" applyFill="0" applyBorder="0" applyAlignment="0" applyProtection="0"/>
    <xf numFmtId="198" fontId="66" fillId="0" borderId="0">
      <protection locked="0"/>
    </xf>
    <xf numFmtId="6" fontId="12" fillId="0" borderId="0" applyFont="0" applyFill="0" applyBorder="0" applyAlignment="0" applyProtection="0"/>
    <xf numFmtId="0" fontId="12" fillId="0" borderId="0"/>
    <xf numFmtId="199" fontId="55" fillId="0" borderId="0" applyFont="0" applyFill="0" applyBorder="0" applyAlignment="0" applyProtection="0">
      <alignment horizontal="right"/>
    </xf>
    <xf numFmtId="200" fontId="55" fillId="0" borderId="0" applyFont="0" applyFill="0" applyBorder="0" applyAlignment="0" applyProtection="0">
      <alignment horizontal="right"/>
    </xf>
    <xf numFmtId="201" fontId="70" fillId="0" borderId="1" applyFill="0" applyBorder="0" applyAlignment="0"/>
    <xf numFmtId="172" fontId="30" fillId="0" borderId="0">
      <protection locked="0"/>
    </xf>
    <xf numFmtId="202" fontId="71" fillId="0" borderId="0" applyFill="0" applyBorder="0" applyAlignment="0" applyProtection="0"/>
    <xf numFmtId="0" fontId="4" fillId="0" borderId="0"/>
    <xf numFmtId="203" fontId="4" fillId="0" borderId="0"/>
    <xf numFmtId="203" fontId="4" fillId="0" borderId="0"/>
    <xf numFmtId="0" fontId="72" fillId="0" borderId="0"/>
    <xf numFmtId="0" fontId="51" fillId="0" borderId="0" applyFill="0" applyBorder="0" applyAlignment="0" applyProtection="0"/>
    <xf numFmtId="204" fontId="55" fillId="0" borderId="0" applyFont="0" applyFill="0" applyBorder="0" applyAlignment="0" applyProtection="0"/>
    <xf numFmtId="205" fontId="73" fillId="0" borderId="0"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06" fontId="12" fillId="0" borderId="0"/>
    <xf numFmtId="165" fontId="14" fillId="0" borderId="0"/>
    <xf numFmtId="207" fontId="4" fillId="0" borderId="0"/>
    <xf numFmtId="207" fontId="4" fillId="0" borderId="0"/>
    <xf numFmtId="208" fontId="55" fillId="0" borderId="9" applyNumberFormat="0" applyFont="0" applyFill="0" applyAlignment="0" applyProtection="0"/>
    <xf numFmtId="42" fontId="74" fillId="0" borderId="0" applyFill="0" applyBorder="0" applyAlignment="0" applyProtection="0"/>
    <xf numFmtId="175" fontId="14" fillId="0" borderId="0" applyFont="0" applyFill="0" applyBorder="0" applyAlignment="0" applyProtection="0"/>
    <xf numFmtId="0" fontId="51" fillId="0" borderId="0" applyFill="0" applyBorder="0" applyAlignment="0"/>
    <xf numFmtId="0" fontId="75" fillId="0" borderId="0" applyNumberFormat="0" applyAlignment="0">
      <alignment horizontal="left"/>
    </xf>
    <xf numFmtId="0" fontId="76" fillId="0" borderId="0">
      <alignment horizontal="left"/>
    </xf>
    <xf numFmtId="209" fontId="4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78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78" fillId="0" borderId="0">
      <protection locked="0"/>
    </xf>
    <xf numFmtId="2" fontId="51" fillId="0" borderId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Fill="0" applyBorder="0" applyProtection="0">
      <alignment horizontal="left"/>
    </xf>
    <xf numFmtId="0" fontId="81" fillId="5" borderId="0" applyNumberFormat="0" applyBorder="0" applyAlignment="0" applyProtection="0">
      <alignment vertical="center"/>
    </xf>
    <xf numFmtId="38" fontId="82" fillId="2" borderId="0" applyNumberFormat="0" applyBorder="0" applyAlignment="0" applyProtection="0"/>
    <xf numFmtId="210" fontId="55" fillId="0" borderId="0" applyFont="0" applyFill="0" applyBorder="0" applyAlignment="0" applyProtection="0">
      <alignment horizontal="right"/>
    </xf>
    <xf numFmtId="0" fontId="83" fillId="0" borderId="0" applyNumberFormat="0" applyBorder="0"/>
    <xf numFmtId="0" fontId="84" fillId="0" borderId="10" applyNumberFormat="0" applyBorder="0"/>
    <xf numFmtId="0" fontId="85" fillId="0" borderId="0"/>
    <xf numFmtId="0" fontId="86" fillId="0" borderId="0">
      <alignment horizontal="left"/>
    </xf>
    <xf numFmtId="0" fontId="83" fillId="0" borderId="11" applyNumberFormat="0" applyAlignment="0" applyProtection="0">
      <alignment horizontal="left" vertical="center"/>
    </xf>
    <xf numFmtId="0" fontId="83" fillId="0" borderId="2">
      <alignment horizontal="left" vertical="center"/>
    </xf>
    <xf numFmtId="14" fontId="87" fillId="25" borderId="5">
      <alignment horizontal="center" vertical="center" wrapText="1"/>
    </xf>
    <xf numFmtId="0" fontId="88" fillId="0" borderId="0" applyNumberFormat="0" applyFill="0" applyBorder="0" applyAlignment="0" applyProtection="0"/>
    <xf numFmtId="0" fontId="89" fillId="0" borderId="0" applyProtection="0">
      <alignment horizontal="left"/>
    </xf>
    <xf numFmtId="0" fontId="90" fillId="0" borderId="0" applyProtection="0">
      <alignment horizontal="left"/>
    </xf>
    <xf numFmtId="0" fontId="91" fillId="0" borderId="0" applyNumberFormat="0" applyFill="0" applyBorder="0" applyAlignment="0" applyProtection="0">
      <alignment vertical="center"/>
    </xf>
    <xf numFmtId="0" fontId="92" fillId="0" borderId="0"/>
    <xf numFmtId="189" fontId="93" fillId="0" borderId="0">
      <alignment horizontal="left"/>
    </xf>
    <xf numFmtId="0" fontId="9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5" fillId="0" borderId="12" applyNumberFormat="0" applyFill="0" applyBorder="0" applyAlignment="0" applyProtection="0">
      <alignment horizontal="left"/>
    </xf>
    <xf numFmtId="0" fontId="96" fillId="26" borderId="0"/>
    <xf numFmtId="0" fontId="97" fillId="0" borderId="13" applyNumberFormat="0" applyFill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190" fontId="99" fillId="27" borderId="1" applyNumberFormat="0" applyFont="0" applyBorder="0" applyAlignment="0">
      <protection locked="0"/>
    </xf>
    <xf numFmtId="10" fontId="82" fillId="28" borderId="1" applyNumberFormat="0" applyBorder="0" applyAlignment="0" applyProtection="0"/>
    <xf numFmtId="211" fontId="14" fillId="29" borderId="0"/>
    <xf numFmtId="0" fontId="100" fillId="8" borderId="7" applyNumberFormat="0" applyAlignment="0" applyProtection="0">
      <alignment vertical="center"/>
    </xf>
    <xf numFmtId="0" fontId="97" fillId="0" borderId="0" applyNumberFormat="0" applyFill="0" applyBorder="0" applyAlignment="0">
      <protection locked="0"/>
    </xf>
    <xf numFmtId="212" fontId="14" fillId="0" borderId="0">
      <alignment vertical="center"/>
    </xf>
    <xf numFmtId="0" fontId="101" fillId="0" borderId="0" applyNumberFormat="0" applyFont="0" applyFill="0" applyBorder="0" applyProtection="0">
      <alignment horizontal="left" vertical="center"/>
    </xf>
    <xf numFmtId="0" fontId="51" fillId="0" borderId="0" applyFill="0" applyBorder="0" applyAlignment="0"/>
    <xf numFmtId="0" fontId="102" fillId="0" borderId="14" applyNumberFormat="0" applyFill="0" applyAlignment="0" applyProtection="0">
      <alignment vertical="center"/>
    </xf>
    <xf numFmtId="38" fontId="103" fillId="30" borderId="0">
      <alignment horizontal="left" indent="1"/>
    </xf>
    <xf numFmtId="173" fontId="14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55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4" fillId="31" borderId="15">
      <alignment horizontal="left" vertical="top" indent="2"/>
    </xf>
    <xf numFmtId="0" fontId="105" fillId="0" borderId="5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173" fontId="33" fillId="0" borderId="0" applyFont="0" applyFill="0" applyBorder="0" applyAlignment="0" applyProtection="0"/>
    <xf numFmtId="217" fontId="55" fillId="0" borderId="0" applyFont="0" applyFill="0" applyBorder="0" applyAlignment="0" applyProtection="0">
      <alignment horizontal="right"/>
    </xf>
    <xf numFmtId="218" fontId="4" fillId="0" borderId="0" applyFont="0" applyFill="0" applyBorder="0" applyAlignment="0" applyProtection="0"/>
    <xf numFmtId="219" fontId="55" fillId="0" borderId="0" applyFont="0" applyFill="0" applyBorder="0" applyAlignment="0" applyProtection="0">
      <alignment horizontal="right"/>
    </xf>
    <xf numFmtId="0" fontId="106" fillId="32" borderId="10"/>
    <xf numFmtId="0" fontId="107" fillId="33" borderId="0" applyNumberFormat="0" applyBorder="0" applyAlignment="0" applyProtection="0">
      <alignment vertical="center"/>
    </xf>
    <xf numFmtId="37" fontId="108" fillId="0" borderId="0"/>
    <xf numFmtId="220" fontId="12" fillId="0" borderId="0"/>
    <xf numFmtId="221" fontId="10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5" fillId="0" borderId="0">
      <alignment vertical="center"/>
    </xf>
    <xf numFmtId="0" fontId="5" fillId="0" borderId="0"/>
    <xf numFmtId="0" fontId="111" fillId="0" borderId="0" applyFont="0" applyFill="0" applyBorder="0" applyAlignment="0" applyProtection="0">
      <alignment horizontal="centerContinuous"/>
    </xf>
    <xf numFmtId="0" fontId="101" fillId="0" borderId="0" applyFont="0" applyFill="0" applyBorder="0" applyAlignment="0" applyProtection="0">
      <alignment horizontal="centerContinuous"/>
    </xf>
    <xf numFmtId="0" fontId="101" fillId="0" borderId="0" applyFont="0" applyFill="0" applyBorder="0" applyAlignment="0" applyProtection="0">
      <alignment horizontal="centerContinuous"/>
    </xf>
    <xf numFmtId="0" fontId="4" fillId="0" borderId="0" applyFont="0" applyFill="0" applyBorder="0" applyAlignment="0" applyProtection="0">
      <alignment horizontal="centerContinuous"/>
    </xf>
    <xf numFmtId="222" fontId="4" fillId="0" borderId="0"/>
    <xf numFmtId="0" fontId="112" fillId="0" borderId="16">
      <alignment vertical="top" wrapText="1"/>
    </xf>
    <xf numFmtId="0" fontId="112" fillId="0" borderId="17">
      <alignment vertical="top" wrapText="1"/>
    </xf>
    <xf numFmtId="173" fontId="1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0" fontId="114" fillId="22" borderId="18" applyNumberFormat="0" applyAlignment="0" applyProtection="0">
      <alignment vertical="center"/>
    </xf>
    <xf numFmtId="40" fontId="115" fillId="31" borderId="0">
      <alignment horizontal="right"/>
    </xf>
    <xf numFmtId="0" fontId="116" fillId="31" borderId="0">
      <alignment horizontal="right"/>
    </xf>
    <xf numFmtId="0" fontId="117" fillId="31" borderId="19"/>
    <xf numFmtId="0" fontId="117" fillId="0" borderId="0" applyBorder="0">
      <alignment horizontal="centerContinuous"/>
    </xf>
    <xf numFmtId="0" fontId="118" fillId="0" borderId="0" applyBorder="0">
      <alignment horizontal="centerContinuous"/>
    </xf>
    <xf numFmtId="1" fontId="119" fillId="0" borderId="0" applyProtection="0">
      <alignment horizontal="right" vertical="center"/>
    </xf>
    <xf numFmtId="0" fontId="120" fillId="31" borderId="0"/>
    <xf numFmtId="0" fontId="121" fillId="31" borderId="5"/>
    <xf numFmtId="184" fontId="11" fillId="0" borderId="0"/>
    <xf numFmtId="14" fontId="50" fillId="0" borderId="0">
      <alignment horizontal="center" wrapText="1"/>
      <protection locked="0"/>
    </xf>
    <xf numFmtId="223" fontId="66" fillId="0" borderId="0">
      <protection locked="0"/>
    </xf>
    <xf numFmtId="224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25" fontId="4" fillId="0" borderId="0">
      <protection locked="0"/>
    </xf>
    <xf numFmtId="226" fontId="4" fillId="0" borderId="0" applyFont="0" applyFill="0" applyBorder="0" applyAlignment="0" applyProtection="0"/>
    <xf numFmtId="9" fontId="10" fillId="0" borderId="20" applyNumberFormat="0" applyBorder="0"/>
    <xf numFmtId="0" fontId="12" fillId="0" borderId="0">
      <protection locked="0"/>
    </xf>
    <xf numFmtId="0" fontId="122" fillId="0" borderId="0">
      <protection locked="0"/>
    </xf>
    <xf numFmtId="0" fontId="12" fillId="0" borderId="0">
      <protection locked="0"/>
    </xf>
    <xf numFmtId="0" fontId="87" fillId="0" borderId="0">
      <protection locked="0"/>
    </xf>
    <xf numFmtId="0" fontId="51" fillId="0" borderId="0" applyFill="0" applyBorder="0" applyAlignment="0"/>
    <xf numFmtId="4" fontId="76" fillId="0" borderId="0">
      <alignment horizontal="right"/>
    </xf>
    <xf numFmtId="5" fontId="123" fillId="0" borderId="0"/>
    <xf numFmtId="0" fontId="124" fillId="28" borderId="21"/>
    <xf numFmtId="174" fontId="14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3" fillId="0" borderId="5">
      <alignment horizontal="center"/>
    </xf>
    <xf numFmtId="3" fontId="10" fillId="0" borderId="0" applyFont="0" applyFill="0" applyBorder="0" applyAlignment="0" applyProtection="0"/>
    <xf numFmtId="4" fontId="125" fillId="0" borderId="0">
      <alignment horizontal="right"/>
    </xf>
    <xf numFmtId="227" fontId="12" fillId="0" borderId="0" applyNumberFormat="0" applyFill="0" applyBorder="0" applyAlignment="0" applyProtection="0">
      <alignment horizontal="left"/>
    </xf>
    <xf numFmtId="173" fontId="14" fillId="0" borderId="0" applyFont="0" applyFill="0" applyBorder="0" applyAlignment="0" applyProtection="0"/>
    <xf numFmtId="0" fontId="14" fillId="0" borderId="0"/>
    <xf numFmtId="0" fontId="12" fillId="0" borderId="0"/>
    <xf numFmtId="0" fontId="126" fillId="0" borderId="0">
      <alignment horizontal="left"/>
    </xf>
    <xf numFmtId="42" fontId="127" fillId="0" borderId="0" applyFill="0" applyBorder="0" applyAlignment="0" applyProtection="0"/>
    <xf numFmtId="0" fontId="10" fillId="0" borderId="0" applyFill="0"/>
    <xf numFmtId="0" fontId="87" fillId="0" borderId="22"/>
    <xf numFmtId="0" fontId="128" fillId="0" borderId="0">
      <alignment horizontal="left" indent="1"/>
    </xf>
    <xf numFmtId="0" fontId="129" fillId="0" borderId="0" applyFill="0" applyAlignment="0" applyProtection="0"/>
    <xf numFmtId="0" fontId="105" fillId="0" borderId="0"/>
    <xf numFmtId="40" fontId="130" fillId="0" borderId="0" applyBorder="0">
      <alignment horizontal="right"/>
    </xf>
    <xf numFmtId="0" fontId="131" fillId="0" borderId="0" applyBorder="0" applyProtection="0">
      <alignment vertical="center"/>
    </xf>
    <xf numFmtId="208" fontId="131" fillId="0" borderId="10" applyBorder="0" applyProtection="0">
      <alignment horizontal="right" vertical="center"/>
    </xf>
    <xf numFmtId="0" fontId="132" fillId="34" borderId="0" applyBorder="0" applyProtection="0">
      <alignment horizontal="centerContinuous" vertical="center"/>
    </xf>
    <xf numFmtId="0" fontId="132" fillId="35" borderId="10" applyBorder="0" applyProtection="0">
      <alignment horizontal="centerContinuous" vertical="center"/>
    </xf>
    <xf numFmtId="0" fontId="133" fillId="0" borderId="0" applyFill="0" applyBorder="0" applyProtection="0">
      <alignment horizontal="left"/>
    </xf>
    <xf numFmtId="0" fontId="80" fillId="0" borderId="23" applyFill="0" applyBorder="0" applyProtection="0">
      <alignment horizontal="left" vertical="top"/>
    </xf>
    <xf numFmtId="0" fontId="134" fillId="36" borderId="0"/>
    <xf numFmtId="49" fontId="25" fillId="0" borderId="0" applyFill="0" applyBorder="0" applyAlignment="0"/>
    <xf numFmtId="0" fontId="51" fillId="0" borderId="0" applyFill="0" applyBorder="0" applyAlignment="0"/>
    <xf numFmtId="0" fontId="32" fillId="0" borderId="0"/>
    <xf numFmtId="228" fontId="12" fillId="0" borderId="0" applyFont="0" applyFill="0" applyBorder="0" applyAlignment="0" applyProtection="0"/>
    <xf numFmtId="0" fontId="135" fillId="0" borderId="0" applyFill="0" applyBorder="0" applyProtection="0">
      <alignment horizontal="left" vertical="top"/>
    </xf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136" fillId="0" borderId="0"/>
    <xf numFmtId="0" fontId="137" fillId="0" borderId="0" applyNumberFormat="0"/>
    <xf numFmtId="0" fontId="51" fillId="0" borderId="24" applyNumberFormat="0" applyFill="0" applyAlignment="0" applyProtection="0"/>
    <xf numFmtId="0" fontId="138" fillId="0" borderId="0">
      <alignment horizontal="fill"/>
    </xf>
    <xf numFmtId="37" fontId="82" fillId="37" borderId="0" applyNumberFormat="0" applyBorder="0" applyAlignment="0" applyProtection="0"/>
    <xf numFmtId="37" fontId="82" fillId="0" borderId="0"/>
    <xf numFmtId="3" fontId="139" fillId="0" borderId="13" applyProtection="0"/>
    <xf numFmtId="18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center"/>
    </xf>
    <xf numFmtId="0" fontId="49" fillId="0" borderId="0" applyNumberFormat="0" applyFont="0" applyFill="0" applyBorder="0" applyProtection="0">
      <alignment horizontal="center" vertical="center" wrapText="1"/>
    </xf>
    <xf numFmtId="188" fontId="55" fillId="0" borderId="0" applyFont="0" applyFill="0" applyBorder="0" applyAlignment="0" applyProtection="0"/>
    <xf numFmtId="0" fontId="141" fillId="0" borderId="0"/>
    <xf numFmtId="0" fontId="142" fillId="0" borderId="0"/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43" fillId="24" borderId="8" applyNumberFormat="0" applyAlignment="0" applyProtection="0">
      <alignment vertical="center"/>
    </xf>
    <xf numFmtId="229" fontId="144" fillId="31" borderId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2" fontId="14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230" fontId="14" fillId="0" borderId="0"/>
    <xf numFmtId="0" fontId="152" fillId="33" borderId="0" applyNumberFormat="0" applyBorder="0" applyAlignment="0" applyProtection="0">
      <alignment vertical="center"/>
    </xf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231" fontId="27" fillId="0" borderId="0"/>
    <xf numFmtId="0" fontId="153" fillId="0" borderId="0"/>
    <xf numFmtId="232" fontId="12" fillId="0" borderId="1">
      <alignment horizontal="right" vertical="center" shrinkToFit="1"/>
    </xf>
    <xf numFmtId="37" fontId="27" fillId="0" borderId="25"/>
    <xf numFmtId="0" fontId="53" fillId="4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49" fillId="0" borderId="0" applyFont="0" applyFill="0" applyBorder="0" applyAlignment="0" applyProtection="0"/>
    <xf numFmtId="233" fontId="155" fillId="0" borderId="0" applyFill="0" applyBorder="0" applyProtection="0">
      <alignment vertical="center"/>
    </xf>
    <xf numFmtId="0" fontId="156" fillId="0" borderId="0">
      <alignment horizontal="centerContinuous" vertical="center"/>
    </xf>
    <xf numFmtId="1" fontId="21" fillId="0" borderId="1" applyFill="0" applyBorder="0">
      <alignment horizontal="center"/>
    </xf>
    <xf numFmtId="0" fontId="149" fillId="0" borderId="0" applyFon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8" fillId="0" borderId="14" applyNumberFormat="0" applyFill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4" fillId="38" borderId="26" applyNumberFormat="0" applyFont="0" applyAlignment="0" applyProtection="0">
      <alignment vertical="center"/>
    </xf>
    <xf numFmtId="234" fontId="14" fillId="0" borderId="0">
      <alignment vertical="center"/>
    </xf>
    <xf numFmtId="49" fontId="14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9" fillId="0" borderId="0"/>
    <xf numFmtId="235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90" fontId="51" fillId="0" borderId="27" applyFill="0" applyBorder="0" applyProtection="0">
      <alignment vertical="center"/>
    </xf>
    <xf numFmtId="236" fontId="160" fillId="0" borderId="1" applyFont="0" applyBorder="0" applyAlignment="0">
      <alignment horizontal="center" vertical="center"/>
    </xf>
    <xf numFmtId="0" fontId="107" fillId="33" borderId="0" applyNumberFormat="0" applyBorder="0" applyAlignment="0" applyProtection="0">
      <alignment vertical="center"/>
    </xf>
    <xf numFmtId="0" fontId="161" fillId="33" borderId="0" applyNumberFormat="0" applyBorder="0" applyAlignment="0" applyProtection="0">
      <alignment vertical="center"/>
    </xf>
    <xf numFmtId="0" fontId="107" fillId="33" borderId="0" applyNumberFormat="0" applyBorder="0" applyAlignment="0" applyProtection="0">
      <alignment vertical="center"/>
    </xf>
    <xf numFmtId="0" fontId="162" fillId="0" borderId="0"/>
    <xf numFmtId="0" fontId="14" fillId="0" borderId="0" applyBorder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" fillId="0" borderId="0"/>
    <xf numFmtId="237" fontId="27" fillId="0" borderId="25">
      <alignment horizontal="left"/>
    </xf>
    <xf numFmtId="37" fontId="11" fillId="0" borderId="28" applyAlignment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24" borderId="8" applyNumberFormat="0" applyAlignment="0" applyProtection="0">
      <alignment vertical="center"/>
    </xf>
    <xf numFmtId="0" fontId="164" fillId="24" borderId="8" applyNumberFormat="0" applyAlignment="0" applyProtection="0">
      <alignment vertical="center"/>
    </xf>
    <xf numFmtId="0" fontId="65" fillId="24" borderId="8" applyNumberFormat="0" applyAlignment="0" applyProtection="0">
      <alignment vertical="center"/>
    </xf>
    <xf numFmtId="0" fontId="156" fillId="0" borderId="0"/>
    <xf numFmtId="0" fontId="165" fillId="8" borderId="7" applyNumberFormat="0" applyAlignment="0" applyProtection="0">
      <alignment vertical="center"/>
    </xf>
    <xf numFmtId="0" fontId="166" fillId="22" borderId="18" applyNumberFormat="0" applyAlignment="0" applyProtection="0">
      <alignment vertical="center"/>
    </xf>
    <xf numFmtId="229" fontId="167" fillId="0" borderId="0" applyFont="0" applyProtection="0">
      <protection locked="0"/>
    </xf>
    <xf numFmtId="184" fontId="168" fillId="0" borderId="0">
      <alignment vertical="center"/>
    </xf>
    <xf numFmtId="229" fontId="169" fillId="31" borderId="1">
      <alignment horizontal="right" vertical="center"/>
      <protection locked="0"/>
    </xf>
    <xf numFmtId="167" fontId="34" fillId="0" borderId="0" applyFont="0" applyFill="0" applyBorder="0" applyAlignment="0" applyProtection="0">
      <alignment vertical="center"/>
    </xf>
    <xf numFmtId="167" fontId="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4" fillId="0" borderId="0" applyFont="0" applyFill="0" applyBorder="0" applyAlignment="0" applyProtection="0">
      <alignment vertical="center"/>
    </xf>
    <xf numFmtId="167" fontId="4" fillId="0" borderId="0" applyFont="0" applyFill="0" applyBorder="0" applyAlignment="0" applyProtection="0">
      <alignment vertical="center"/>
    </xf>
    <xf numFmtId="167" fontId="4" fillId="0" borderId="0" applyFont="0" applyFill="0" applyBorder="0" applyAlignment="0" applyProtection="0">
      <alignment vertical="center"/>
    </xf>
    <xf numFmtId="0" fontId="25" fillId="0" borderId="0"/>
    <xf numFmtId="167" fontId="4" fillId="0" borderId="0" applyFont="0" applyFill="0" applyBorder="0" applyAlignment="0" applyProtection="0"/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0" fontId="12" fillId="0" borderId="0"/>
    <xf numFmtId="0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ont="0" applyFill="0" applyBorder="0" applyAlignment="0" applyProtection="0"/>
    <xf numFmtId="0" fontId="12" fillId="0" borderId="0"/>
    <xf numFmtId="0" fontId="12" fillId="0" borderId="0"/>
    <xf numFmtId="171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212" fontId="14" fillId="0" borderId="19"/>
    <xf numFmtId="238" fontId="156" fillId="0" borderId="0">
      <alignment horizontal="center"/>
    </xf>
    <xf numFmtId="239" fontId="167" fillId="0" borderId="0" applyFont="0">
      <protection locked="0"/>
    </xf>
    <xf numFmtId="0" fontId="170" fillId="0" borderId="29"/>
    <xf numFmtId="240" fontId="14" fillId="0" borderId="0"/>
    <xf numFmtId="241" fontId="14" fillId="0" borderId="0"/>
    <xf numFmtId="0" fontId="102" fillId="0" borderId="14" applyNumberFormat="0" applyFill="0" applyAlignment="0" applyProtection="0">
      <alignment vertical="center"/>
    </xf>
    <xf numFmtId="0" fontId="171" fillId="0" borderId="14" applyNumberFormat="0" applyFill="0" applyAlignment="0" applyProtection="0">
      <alignment vertical="center"/>
    </xf>
    <xf numFmtId="0" fontId="102" fillId="0" borderId="14" applyNumberFormat="0" applyFill="0" applyAlignment="0" applyProtection="0">
      <alignment vertical="center"/>
    </xf>
    <xf numFmtId="242" fontId="14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243" fontId="14" fillId="0" borderId="0" applyFont="0" applyFill="0" applyBorder="0" applyAlignment="0" applyProtection="0"/>
    <xf numFmtId="243" fontId="14" fillId="0" borderId="0" applyFont="0" applyFill="0" applyBorder="0" applyAlignment="0" applyProtection="0"/>
    <xf numFmtId="243" fontId="14" fillId="0" borderId="0" applyFont="0" applyFill="0" applyBorder="0" applyAlignment="0" applyProtection="0"/>
    <xf numFmtId="243" fontId="14" fillId="0" borderId="0" applyFont="0" applyFill="0" applyBorder="0" applyAlignment="0" applyProtection="0"/>
    <xf numFmtId="244" fontId="4" fillId="0" borderId="0" applyFont="0" applyFill="0" applyBorder="0" applyAlignment="0" applyProtection="0"/>
    <xf numFmtId="169" fontId="175" fillId="0" borderId="0" applyFont="0" applyFill="0" applyBorder="0" applyAlignment="0" applyProtection="0"/>
    <xf numFmtId="237" fontId="176" fillId="0" borderId="0" applyFont="0" applyFill="0" applyBorder="0" applyAlignment="0" applyProtection="0"/>
    <xf numFmtId="245" fontId="28" fillId="0" borderId="0" applyFill="0" applyBorder="0" applyProtection="0">
      <alignment horizontal="right"/>
    </xf>
    <xf numFmtId="0" fontId="11" fillId="0" borderId="31">
      <alignment vertical="justify" wrapText="1"/>
    </xf>
    <xf numFmtId="237" fontId="27" fillId="0" borderId="25">
      <alignment horizontal="left"/>
    </xf>
    <xf numFmtId="0" fontId="28" fillId="0" borderId="0"/>
    <xf numFmtId="0" fontId="100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4" fontId="178" fillId="0" borderId="0" applyFont="0" applyFill="0" applyBorder="0" applyAlignment="0" applyProtection="0"/>
    <xf numFmtId="3" fontId="178" fillId="0" borderId="0" applyFont="0" applyFill="0" applyBorder="0" applyAlignment="0" applyProtection="0"/>
    <xf numFmtId="246" fontId="14" fillId="0" borderId="0">
      <alignment horizontal="center" vertical="center"/>
    </xf>
    <xf numFmtId="0" fontId="179" fillId="0" borderId="0"/>
    <xf numFmtId="247" fontId="14" fillId="0" borderId="0"/>
    <xf numFmtId="248" fontId="14" fillId="0" borderId="0"/>
    <xf numFmtId="0" fontId="180" fillId="0" borderId="32" applyNumberFormat="0" applyFill="0" applyAlignment="0" applyProtection="0">
      <alignment vertical="center"/>
    </xf>
    <xf numFmtId="0" fontId="180" fillId="0" borderId="32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91" fillId="0" borderId="34" applyNumberFormat="0" applyFill="0" applyAlignment="0" applyProtection="0">
      <alignment vertical="center"/>
    </xf>
    <xf numFmtId="0" fontId="91" fillId="0" borderId="34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234" fontId="14" fillId="0" borderId="0">
      <alignment vertical="center"/>
    </xf>
    <xf numFmtId="234" fontId="14" fillId="0" borderId="0">
      <alignment vertical="center"/>
    </xf>
    <xf numFmtId="249" fontId="14" fillId="0" borderId="1">
      <alignment horizontal="left" vertical="center"/>
    </xf>
    <xf numFmtId="250" fontId="12" fillId="0" borderId="0" applyFill="0" applyBorder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183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251" fontId="156" fillId="0" borderId="0">
      <alignment horizontal="right" vertical="center"/>
    </xf>
    <xf numFmtId="0" fontId="14" fillId="0" borderId="0"/>
    <xf numFmtId="0" fontId="184" fillId="4" borderId="0" applyNumberFormat="0" applyBorder="0" applyAlignment="0" applyProtection="0">
      <alignment vertical="center"/>
    </xf>
    <xf numFmtId="0" fontId="184" fillId="4" borderId="0" applyNumberFormat="0" applyBorder="0" applyAlignment="0" applyProtection="0">
      <alignment vertical="center"/>
    </xf>
    <xf numFmtId="0" fontId="184" fillId="4" borderId="0" applyNumberFormat="0" applyBorder="0" applyAlignment="0" applyProtection="0">
      <alignment vertical="center"/>
    </xf>
    <xf numFmtId="0" fontId="184" fillId="4" borderId="0" applyNumberFormat="0" applyBorder="0" applyAlignment="0" applyProtection="0">
      <alignment vertical="center"/>
    </xf>
    <xf numFmtId="0" fontId="185" fillId="0" borderId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14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252" fontId="14" fillId="0" borderId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25">
      <alignment vertical="center" shrinkToFit="1"/>
    </xf>
    <xf numFmtId="0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75" fillId="0" borderId="3" applyNumberFormat="0" applyFont="0" applyFill="0" applyAlignment="0" applyProtection="0">
      <alignment vertical="center"/>
    </xf>
    <xf numFmtId="0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253" fontId="67" fillId="0" borderId="0" applyFont="0" applyFill="0" applyBorder="0" applyAlignment="0" applyProtection="0"/>
    <xf numFmtId="0" fontId="10" fillId="0" borderId="0" applyFont="0" applyFill="0" applyBorder="0" applyAlignment="0" applyProtection="0"/>
    <xf numFmtId="254" fontId="6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87" fillId="39" borderId="35"/>
    <xf numFmtId="9" fontId="178" fillId="0" borderId="0" applyFont="0" applyFill="0" applyBorder="0" applyAlignment="0" applyProtection="0"/>
    <xf numFmtId="255" fontId="14" fillId="0" borderId="19"/>
    <xf numFmtId="0" fontId="188" fillId="0" borderId="0" applyNumberFormat="0" applyFill="0" applyBorder="0" applyAlignment="0" applyProtection="0">
      <alignment vertical="center"/>
    </xf>
    <xf numFmtId="0" fontId="189" fillId="0" borderId="32" applyNumberFormat="0" applyFill="0" applyAlignment="0" applyProtection="0">
      <alignment vertical="center"/>
    </xf>
    <xf numFmtId="0" fontId="190" fillId="0" borderId="33" applyNumberFormat="0" applyFill="0" applyAlignment="0" applyProtection="0">
      <alignment vertical="center"/>
    </xf>
    <xf numFmtId="0" fontId="191" fillId="0" borderId="34" applyNumberFormat="0" applyFill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9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67" fillId="0" borderId="0"/>
    <xf numFmtId="14" fontId="14" fillId="40" borderId="0" applyFont="0" applyFill="0" applyBorder="0" applyAlignment="0"/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49" fillId="0" borderId="36" applyNumberFormat="0" applyFont="0" applyFill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196" fillId="0" borderId="0" applyFont="0" applyFill="0" applyBorder="0" applyAlignment="0" applyProtection="0"/>
    <xf numFmtId="0" fontId="197" fillId="0" borderId="0" applyNumberFormat="0" applyFill="0" applyBorder="0" applyAlignment="0" applyProtection="0">
      <alignment vertical="center"/>
    </xf>
    <xf numFmtId="49" fontId="198" fillId="41" borderId="37">
      <alignment horizontal="centerContinuous" vertical="center"/>
    </xf>
    <xf numFmtId="0" fontId="199" fillId="5" borderId="0" applyNumberFormat="0" applyBorder="0" applyAlignment="0" applyProtection="0">
      <alignment vertical="center"/>
    </xf>
    <xf numFmtId="0" fontId="199" fillId="5" borderId="0" applyNumberFormat="0" applyBorder="0" applyAlignment="0" applyProtection="0">
      <alignment vertical="center"/>
    </xf>
    <xf numFmtId="0" fontId="199" fillId="5" borderId="0" applyNumberFormat="0" applyBorder="0" applyAlignment="0" applyProtection="0">
      <alignment vertical="center"/>
    </xf>
    <xf numFmtId="0" fontId="199" fillId="5" borderId="0" applyNumberFormat="0" applyBorder="0" applyAlignment="0" applyProtection="0">
      <alignment vertical="center"/>
    </xf>
    <xf numFmtId="256" fontId="28" fillId="0" borderId="0" applyFont="0" applyFill="0" applyBorder="0" applyAlignment="0" applyProtection="0"/>
    <xf numFmtId="257" fontId="28" fillId="0" borderId="0" applyFont="0" applyFill="0" applyBorder="0" applyAlignment="0" applyProtection="0"/>
    <xf numFmtId="258" fontId="178" fillId="0" borderId="0" applyFont="0" applyFill="0" applyBorder="0" applyAlignment="0" applyProtection="0"/>
    <xf numFmtId="258" fontId="178" fillId="0" borderId="0" applyFont="0" applyFill="0" applyBorder="0" applyAlignment="0" applyProtection="0"/>
    <xf numFmtId="229" fontId="144" fillId="0" borderId="0">
      <alignment horizontal="right" vertical="center"/>
    </xf>
    <xf numFmtId="0" fontId="169" fillId="0" borderId="38" applyNumberFormat="0" applyFont="0" applyFill="0" applyProtection="0">
      <alignment horizontal="center" vertical="center" wrapText="1"/>
    </xf>
    <xf numFmtId="0" fontId="200" fillId="0" borderId="30" applyNumberFormat="0" applyFill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3" fillId="0" borderId="2">
      <alignment horizontal="left" vertical="center"/>
    </xf>
    <xf numFmtId="0" fontId="83" fillId="0" borderId="2">
      <alignment horizontal="left" vertical="center"/>
    </xf>
    <xf numFmtId="0" fontId="83" fillId="0" borderId="2">
      <alignment horizontal="left" vertical="center"/>
    </xf>
    <xf numFmtId="0" fontId="83" fillId="0" borderId="2">
      <alignment horizontal="left" vertical="center"/>
    </xf>
    <xf numFmtId="0" fontId="114" fillId="22" borderId="18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7" fillId="0" borderId="22"/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4" fillId="38" borderId="26" applyNumberFormat="0" applyFont="0" applyAlignment="0" applyProtection="0">
      <alignment vertical="center"/>
    </xf>
    <xf numFmtId="37" fontId="11" fillId="0" borderId="28" applyAlignment="0"/>
    <xf numFmtId="0" fontId="165" fillId="8" borderId="7" applyNumberFormat="0" applyAlignment="0" applyProtection="0">
      <alignment vertical="center"/>
    </xf>
    <xf numFmtId="0" fontId="166" fillId="22" borderId="18" applyNumberFormat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1" fillId="0" borderId="31">
      <alignment vertical="justify" wrapText="1"/>
    </xf>
    <xf numFmtId="0" fontId="100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69" fillId="0" borderId="38" applyNumberFormat="0" applyFont="0" applyFill="0" applyProtection="0">
      <alignment horizontal="center" vertical="center" wrapText="1"/>
    </xf>
    <xf numFmtId="0" fontId="200" fillId="0" borderId="30" applyNumberFormat="0" applyFill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69" fillId="0" borderId="38" applyNumberFormat="0" applyFont="0" applyFill="0" applyProtection="0">
      <alignment horizontal="center" vertical="center" wrapText="1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1" fillId="0" borderId="31">
      <alignment vertical="justify" wrapText="1"/>
    </xf>
    <xf numFmtId="0" fontId="173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66" fillId="22" borderId="18" applyNumberFormat="0" applyAlignment="0" applyProtection="0">
      <alignment vertical="center"/>
    </xf>
    <xf numFmtId="0" fontId="165" fillId="8" borderId="7" applyNumberFormat="0" applyAlignment="0" applyProtection="0">
      <alignment vertical="center"/>
    </xf>
    <xf numFmtId="37" fontId="11" fillId="0" borderId="28" applyAlignment="0"/>
    <xf numFmtId="0" fontId="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7" fillId="0" borderId="22"/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3" fillId="0" borderId="2">
      <alignment horizontal="left"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3" fillId="0" borderId="2">
      <alignment horizontal="left"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167" fontId="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1" fillId="0" borderId="0"/>
    <xf numFmtId="0" fontId="201" fillId="0" borderId="0">
      <alignment vertical="center"/>
    </xf>
    <xf numFmtId="0" fontId="202" fillId="0" borderId="0">
      <alignment vertical="center"/>
    </xf>
    <xf numFmtId="0" fontId="34" fillId="0" borderId="0">
      <alignment vertical="center"/>
    </xf>
    <xf numFmtId="0" fontId="203" fillId="0" borderId="0">
      <alignment vertical="center"/>
    </xf>
    <xf numFmtId="0" fontId="4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4" fillId="38" borderId="26" applyNumberFormat="0" applyFont="0" applyAlignment="0" applyProtection="0">
      <alignment vertical="center"/>
    </xf>
    <xf numFmtId="0" fontId="107" fillId="3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24" borderId="8" applyNumberFormat="0" applyAlignment="0" applyProtection="0">
      <alignment vertical="center"/>
    </xf>
    <xf numFmtId="0" fontId="102" fillId="0" borderId="14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0" fillId="0" borderId="32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91" fillId="0" borderId="34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00" fillId="0" borderId="30" applyNumberFormat="0" applyFill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3" fillId="0" borderId="39">
      <alignment horizontal="left"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4" fillId="38" borderId="26" applyNumberFormat="0" applyFon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69" fillId="0" borderId="38" applyNumberFormat="0" applyFont="0" applyFill="0" applyProtection="0">
      <alignment horizontal="center" vertical="center" wrapText="1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1" fillId="0" borderId="31">
      <alignment vertical="justify" wrapText="1"/>
    </xf>
    <xf numFmtId="0" fontId="173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66" fillId="22" borderId="18" applyNumberFormat="0" applyAlignment="0" applyProtection="0">
      <alignment vertical="center"/>
    </xf>
    <xf numFmtId="0" fontId="165" fillId="8" borderId="7" applyNumberFormat="0" applyAlignment="0" applyProtection="0">
      <alignment vertical="center"/>
    </xf>
    <xf numFmtId="0" fontId="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7" fillId="0" borderId="22"/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83" fillId="0" borderId="39">
      <alignment horizontal="left"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200" fillId="0" borderId="30" applyNumberFormat="0" applyFill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4" fillId="38" borderId="26" applyNumberFormat="0" applyFon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147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0" fillId="0" borderId="0"/>
    <xf numFmtId="169" fontId="211" fillId="0" borderId="0" applyNumberFormat="0" applyFont="0" applyFill="0" applyBorder="0" applyAlignment="0" applyProtection="0"/>
    <xf numFmtId="169" fontId="211" fillId="0" borderId="0" applyNumberFormat="0" applyFont="0" applyFill="0" applyBorder="0" applyAlignment="0" applyProtection="0"/>
    <xf numFmtId="170" fontId="211" fillId="0" borderId="0" applyNumberFormat="0" applyFont="0" applyFill="0" applyBorder="0" applyAlignment="0" applyProtection="0"/>
    <xf numFmtId="166" fontId="211" fillId="0" borderId="0" applyFont="0" applyFill="0" applyBorder="0" applyAlignment="0" applyProtection="0"/>
    <xf numFmtId="166" fontId="211" fillId="0" borderId="0" applyFont="0" applyFill="0" applyBorder="0" applyAlignment="0" applyProtection="0"/>
    <xf numFmtId="168" fontId="211" fillId="0" borderId="0" applyFont="0" applyFill="0" applyBorder="0" applyAlignment="0" applyProtection="0"/>
    <xf numFmtId="166" fontId="211" fillId="0" borderId="0" applyFont="0" applyFill="0" applyBorder="0" applyAlignment="0" applyProtection="0"/>
    <xf numFmtId="0" fontId="212" fillId="3" borderId="0" applyNumberFormat="0" applyBorder="0" applyAlignment="0" applyProtection="0">
      <alignment vertical="center"/>
    </xf>
    <xf numFmtId="0" fontId="212" fillId="4" borderId="0" applyNumberFormat="0" applyBorder="0" applyAlignment="0" applyProtection="0">
      <alignment vertical="center"/>
    </xf>
    <xf numFmtId="0" fontId="212" fillId="5" borderId="0" applyNumberFormat="0" applyBorder="0" applyAlignment="0" applyProtection="0">
      <alignment vertical="center"/>
    </xf>
    <xf numFmtId="0" fontId="212" fillId="6" borderId="0" applyNumberFormat="0" applyBorder="0" applyAlignment="0" applyProtection="0">
      <alignment vertical="center"/>
    </xf>
    <xf numFmtId="0" fontId="212" fillId="7" borderId="0" applyNumberFormat="0" applyBorder="0" applyAlignment="0" applyProtection="0">
      <alignment vertical="center"/>
    </xf>
    <xf numFmtId="0" fontId="212" fillId="8" borderId="0" applyNumberFormat="0" applyBorder="0" applyAlignment="0" applyProtection="0">
      <alignment vertical="center"/>
    </xf>
    <xf numFmtId="0" fontId="212" fillId="9" borderId="0" applyNumberFormat="0" applyBorder="0" applyAlignment="0" applyProtection="0">
      <alignment vertical="center"/>
    </xf>
    <xf numFmtId="0" fontId="212" fillId="10" borderId="0" applyNumberFormat="0" applyBorder="0" applyAlignment="0" applyProtection="0">
      <alignment vertical="center"/>
    </xf>
    <xf numFmtId="0" fontId="212" fillId="11" borderId="0" applyNumberFormat="0" applyBorder="0" applyAlignment="0" applyProtection="0">
      <alignment vertical="center"/>
    </xf>
    <xf numFmtId="0" fontId="212" fillId="6" borderId="0" applyNumberFormat="0" applyBorder="0" applyAlignment="0" applyProtection="0">
      <alignment vertical="center"/>
    </xf>
    <xf numFmtId="0" fontId="212" fillId="9" borderId="0" applyNumberFormat="0" applyBorder="0" applyAlignment="0" applyProtection="0">
      <alignment vertical="center"/>
    </xf>
    <xf numFmtId="0" fontId="212" fillId="12" borderId="0" applyNumberFormat="0" applyBorder="0" applyAlignment="0" applyProtection="0">
      <alignment vertical="center"/>
    </xf>
    <xf numFmtId="0" fontId="213" fillId="13" borderId="0" applyNumberFormat="0" applyBorder="0" applyAlignment="0" applyProtection="0">
      <alignment vertical="center"/>
    </xf>
    <xf numFmtId="0" fontId="213" fillId="10" borderId="0" applyNumberFormat="0" applyBorder="0" applyAlignment="0" applyProtection="0">
      <alignment vertical="center"/>
    </xf>
    <xf numFmtId="0" fontId="213" fillId="11" borderId="0" applyNumberFormat="0" applyBorder="0" applyAlignment="0" applyProtection="0">
      <alignment vertical="center"/>
    </xf>
    <xf numFmtId="0" fontId="213" fillId="14" borderId="0" applyNumberFormat="0" applyBorder="0" applyAlignment="0" applyProtection="0">
      <alignment vertical="center"/>
    </xf>
    <xf numFmtId="0" fontId="213" fillId="15" borderId="0" applyNumberFormat="0" applyBorder="0" applyAlignment="0" applyProtection="0">
      <alignment vertical="center"/>
    </xf>
    <xf numFmtId="0" fontId="213" fillId="16" borderId="0" applyNumberFormat="0" applyBorder="0" applyAlignment="0" applyProtection="0">
      <alignment vertical="center"/>
    </xf>
    <xf numFmtId="0" fontId="211" fillId="0" borderId="0" applyFill="0" applyBorder="0" applyAlignment="0"/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196" fontId="211" fillId="0" borderId="0"/>
    <xf numFmtId="196" fontId="211" fillId="0" borderId="0"/>
    <xf numFmtId="0" fontId="211" fillId="0" borderId="0"/>
    <xf numFmtId="203" fontId="211" fillId="0" borderId="0"/>
    <xf numFmtId="203" fontId="211" fillId="0" borderId="0"/>
    <xf numFmtId="207" fontId="211" fillId="0" borderId="0"/>
    <xf numFmtId="207" fontId="211" fillId="0" borderId="0"/>
    <xf numFmtId="209" fontId="211" fillId="0" borderId="0" applyFont="0" applyFill="0" applyBorder="0" applyAlignment="0" applyProtection="0"/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0" fontId="83" fillId="0" borderId="39">
      <alignment horizontal="left" vertical="center"/>
    </xf>
    <xf numFmtId="218" fontId="211" fillId="0" borderId="0" applyFont="0" applyFill="0" applyBorder="0" applyAlignment="0" applyProtection="0"/>
    <xf numFmtId="0" fontId="211" fillId="0" borderId="0" applyFont="0" applyFill="0" applyBorder="0" applyAlignment="0" applyProtection="0">
      <alignment horizontal="centerContinuous"/>
    </xf>
    <xf numFmtId="9" fontId="211" fillId="0" borderId="0" applyFont="0" applyFill="0" applyBorder="0" applyAlignment="0" applyProtection="0"/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226" fontId="211" fillId="0" borderId="0" applyFont="0" applyFill="0" applyBorder="0" applyAlignment="0" applyProtection="0"/>
    <xf numFmtId="0" fontId="87" fillId="0" borderId="22"/>
    <xf numFmtId="0" fontId="87" fillId="0" borderId="22"/>
    <xf numFmtId="0" fontId="87" fillId="0" borderId="22"/>
    <xf numFmtId="0" fontId="87" fillId="0" borderId="22"/>
    <xf numFmtId="0" fontId="213" fillId="17" borderId="0" applyNumberFormat="0" applyBorder="0" applyAlignment="0" applyProtection="0">
      <alignment vertical="center"/>
    </xf>
    <xf numFmtId="0" fontId="213" fillId="18" borderId="0" applyNumberFormat="0" applyBorder="0" applyAlignment="0" applyProtection="0">
      <alignment vertical="center"/>
    </xf>
    <xf numFmtId="0" fontId="213" fillId="19" borderId="0" applyNumberFormat="0" applyBorder="0" applyAlignment="0" applyProtection="0">
      <alignment vertical="center"/>
    </xf>
    <xf numFmtId="0" fontId="213" fillId="14" borderId="0" applyNumberFormat="0" applyBorder="0" applyAlignment="0" applyProtection="0">
      <alignment vertical="center"/>
    </xf>
    <xf numFmtId="0" fontId="213" fillId="15" borderId="0" applyNumberFormat="0" applyBorder="0" applyAlignment="0" applyProtection="0">
      <alignment vertical="center"/>
    </xf>
    <xf numFmtId="0" fontId="213" fillId="20" borderId="0" applyNumberFormat="0" applyBorder="0" applyAlignment="0" applyProtection="0">
      <alignment vertical="center"/>
    </xf>
    <xf numFmtId="0" fontId="214" fillId="24" borderId="8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148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216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62" fillId="22" borderId="7" applyNumberFormat="0" applyAlignment="0" applyProtection="0">
      <alignment vertical="center"/>
    </xf>
    <xf numFmtId="0" fontId="217" fillId="33" borderId="0" applyNumberFormat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14" applyNumberFormat="0" applyFill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34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0" fontId="211" fillId="38" borderId="26" applyNumberFormat="0" applyFont="0" applyAlignment="0" applyProtection="0">
      <alignment vertical="center"/>
    </xf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37" fontId="11" fillId="0" borderId="28" applyAlignment="0"/>
    <xf numFmtId="37" fontId="11" fillId="0" borderId="28" applyAlignment="0"/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0" fillId="8" borderId="7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0" fontId="221" fillId="22" borderId="18" applyNumberFormat="0" applyAlignment="0" applyProtection="0">
      <alignment vertical="center"/>
    </xf>
    <xf numFmtId="229" fontId="222" fillId="0" borderId="0" applyFont="0" applyProtection="0">
      <protection locked="0"/>
    </xf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211" fillId="0" borderId="0" applyFont="0" applyFill="0" applyBorder="0" applyAlignment="0" applyProtection="0">
      <alignment vertical="center"/>
    </xf>
    <xf numFmtId="167" fontId="211" fillId="0" borderId="0" applyFont="0" applyFill="0" applyBorder="0" applyAlignment="0" applyProtection="0">
      <alignment vertical="center"/>
    </xf>
    <xf numFmtId="167" fontId="211" fillId="0" borderId="0" applyFont="0" applyFill="0" applyBorder="0" applyAlignment="0" applyProtection="0">
      <alignment vertical="center"/>
    </xf>
    <xf numFmtId="167" fontId="211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211" fillId="0" borderId="0" applyFont="0" applyFill="0" applyBorder="0" applyAlignment="0" applyProtection="0">
      <alignment vertical="center"/>
    </xf>
    <xf numFmtId="167" fontId="211" fillId="0" borderId="0" applyFont="0" applyFill="0" applyBorder="0" applyAlignment="0" applyProtection="0"/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167" fontId="34" fillId="0" borderId="0" applyFont="0" applyFill="0" applyBorder="0" applyAlignment="0" applyProtection="0">
      <alignment vertical="center"/>
    </xf>
    <xf numFmtId="239" fontId="222" fillId="0" borderId="0" applyFont="0">
      <protection locked="0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0" fontId="173" fillId="0" borderId="30" applyNumberFormat="0" applyFill="0" applyAlignment="0" applyProtection="0">
      <alignment vertical="center"/>
    </xf>
    <xf numFmtId="244" fontId="211" fillId="0" borderId="0" applyFont="0" applyFill="0" applyBorder="0" applyAlignment="0" applyProtection="0"/>
    <xf numFmtId="0" fontId="11" fillId="0" borderId="31">
      <alignment vertical="justify" wrapText="1"/>
    </xf>
    <xf numFmtId="0" fontId="11" fillId="0" borderId="31">
      <alignment vertical="justify" wrapText="1"/>
    </xf>
    <xf numFmtId="0" fontId="11" fillId="0" borderId="31">
      <alignment vertical="justify" wrapText="1"/>
    </xf>
    <xf numFmtId="0" fontId="11" fillId="0" borderId="31">
      <alignment vertical="justify" wrapText="1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77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67" fillId="38" borderId="26" applyNumberFormat="0" applyFont="0" applyAlignment="0" applyProtection="0">
      <alignment vertical="center"/>
    </xf>
    <xf numFmtId="0" fontId="223" fillId="4" borderId="0" applyNumberFormat="0" applyBorder="0" applyAlignment="0" applyProtection="0">
      <alignment vertical="center"/>
    </xf>
    <xf numFmtId="0" fontId="223" fillId="4" borderId="0" applyNumberFormat="0" applyBorder="0" applyAlignment="0" applyProtection="0">
      <alignment vertical="center"/>
    </xf>
    <xf numFmtId="0" fontId="223" fillId="4" borderId="0" applyNumberFormat="0" applyBorder="0" applyAlignment="0" applyProtection="0">
      <alignment vertical="center"/>
    </xf>
    <xf numFmtId="0" fontId="223" fillId="4" borderId="0" applyNumberFormat="0" applyBorder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86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0" fontId="114" fillId="22" borderId="18" applyNumberFormat="0" applyAlignment="0" applyProtection="0">
      <alignment vertical="center"/>
    </xf>
    <xf numFmtId="167" fontId="211" fillId="0" borderId="0" applyFont="0" applyFill="0" applyBorder="0" applyAlignment="0" applyProtection="0"/>
    <xf numFmtId="167" fontId="211" fillId="0" borderId="0" applyFont="0" applyFill="0" applyBorder="0" applyAlignment="0" applyProtection="0"/>
    <xf numFmtId="166" fontId="211" fillId="0" borderId="0" applyFont="0" applyFill="0" applyBorder="0" applyAlignment="0" applyProtection="0"/>
    <xf numFmtId="0" fontId="224" fillId="0" borderId="0" applyNumberFormat="0" applyFill="0" applyBorder="0" applyAlignment="0" applyProtection="0">
      <alignment vertical="center"/>
    </xf>
    <xf numFmtId="0" fontId="225" fillId="0" borderId="32" applyNumberFormat="0" applyFill="0" applyAlignment="0" applyProtection="0">
      <alignment vertical="center"/>
    </xf>
    <xf numFmtId="0" fontId="226" fillId="0" borderId="33" applyNumberFormat="0" applyFill="0" applyAlignment="0" applyProtection="0">
      <alignment vertical="center"/>
    </xf>
    <xf numFmtId="0" fontId="227" fillId="0" borderId="34" applyNumberFormat="0" applyFill="0" applyAlignment="0" applyProtection="0">
      <alignment vertical="center"/>
    </xf>
    <xf numFmtId="0" fontId="227" fillId="0" borderId="0" applyNumberFormat="0" applyFill="0" applyBorder="0" applyAlignment="0" applyProtection="0">
      <alignment vertical="center"/>
    </xf>
    <xf numFmtId="0" fontId="232" fillId="0" borderId="0">
      <alignment vertical="center"/>
    </xf>
    <xf numFmtId="0" fontId="211" fillId="0" borderId="0">
      <alignment vertical="center"/>
    </xf>
    <xf numFmtId="0" fontId="204" fillId="0" borderId="0">
      <alignment vertical="center"/>
    </xf>
    <xf numFmtId="0" fontId="5" fillId="0" borderId="0">
      <alignment vertical="center"/>
    </xf>
    <xf numFmtId="0" fontId="211" fillId="0" borderId="0">
      <alignment vertical="center"/>
    </xf>
    <xf numFmtId="0" fontId="233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1" fillId="0" borderId="0"/>
    <xf numFmtId="0" fontId="211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center"/>
    </xf>
    <xf numFmtId="0" fontId="230" fillId="5" borderId="0" applyNumberFormat="0" applyBorder="0" applyAlignment="0" applyProtection="0">
      <alignment vertical="center"/>
    </xf>
    <xf numFmtId="0" fontId="230" fillId="5" borderId="0" applyNumberFormat="0" applyBorder="0" applyAlignment="0" applyProtection="0">
      <alignment vertical="center"/>
    </xf>
    <xf numFmtId="0" fontId="230" fillId="5" borderId="0" applyNumberFormat="0" applyBorder="0" applyAlignment="0" applyProtection="0">
      <alignment vertical="center"/>
    </xf>
    <xf numFmtId="0" fontId="230" fillId="5" borderId="0" applyNumberFormat="0" applyBorder="0" applyAlignment="0" applyProtection="0">
      <alignment vertical="center"/>
    </xf>
    <xf numFmtId="0" fontId="169" fillId="0" borderId="38" applyNumberFormat="0" applyFont="0" applyFill="0" applyProtection="0">
      <alignment horizontal="center" vertical="center" wrapText="1"/>
    </xf>
    <xf numFmtId="0" fontId="169" fillId="0" borderId="38" applyNumberFormat="0" applyFont="0" applyFill="0" applyProtection="0">
      <alignment horizontal="center" vertical="center" wrapText="1"/>
    </xf>
    <xf numFmtId="0" fontId="169" fillId="0" borderId="38" applyNumberFormat="0" applyFont="0" applyFill="0" applyProtection="0">
      <alignment horizontal="center" vertical="center" wrapText="1"/>
    </xf>
    <xf numFmtId="0" fontId="169" fillId="0" borderId="38" applyNumberFormat="0" applyFont="0" applyFill="0" applyProtection="0">
      <alignment horizontal="center" vertical="center" wrapText="1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31" fillId="0" borderId="30" applyNumberFormat="0" applyFill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>
      <alignment vertical="center"/>
    </xf>
    <xf numFmtId="0" fontId="205" fillId="42" borderId="0" xfId="0" applyFont="1" applyFill="1" applyAlignment="1">
      <alignment horizontal="left" vertical="top"/>
    </xf>
    <xf numFmtId="0" fontId="209" fillId="42" borderId="0" xfId="0" applyFont="1" applyFill="1" applyAlignment="1">
      <alignment horizontal="left" vertical="top"/>
    </xf>
    <xf numFmtId="49" fontId="206" fillId="43" borderId="1" xfId="0" applyNumberFormat="1" applyFont="1" applyFill="1" applyBorder="1" applyAlignment="1">
      <alignment horizontal="center" vertical="center"/>
    </xf>
    <xf numFmtId="0" fontId="206" fillId="43" borderId="1" xfId="0" applyFont="1" applyFill="1" applyBorder="1" applyAlignment="1">
      <alignment horizontal="center" vertical="center" wrapText="1"/>
    </xf>
    <xf numFmtId="0" fontId="234" fillId="42" borderId="0" xfId="0" applyFont="1" applyFill="1">
      <alignment vertical="center"/>
    </xf>
    <xf numFmtId="0" fontId="234" fillId="42" borderId="0" xfId="0" applyFont="1" applyFill="1" applyAlignment="1">
      <alignment horizontal="center" vertical="center"/>
    </xf>
    <xf numFmtId="0" fontId="204" fillId="42" borderId="0" xfId="0" applyFont="1" applyFill="1">
      <alignment vertical="center"/>
    </xf>
    <xf numFmtId="0" fontId="204" fillId="42" borderId="0" xfId="0" applyFont="1" applyFill="1" applyAlignment="1">
      <alignment horizontal="center" vertical="center"/>
    </xf>
    <xf numFmtId="0" fontId="207" fillId="42" borderId="0" xfId="0" applyFont="1" applyFill="1">
      <alignment vertical="center"/>
    </xf>
    <xf numFmtId="49" fontId="206" fillId="43" borderId="1" xfId="0" applyNumberFormat="1" applyFont="1" applyFill="1" applyBorder="1" applyAlignment="1">
      <alignment horizontal="center" vertical="center" wrapText="1"/>
    </xf>
    <xf numFmtId="0" fontId="235" fillId="42" borderId="1" xfId="0" applyFont="1" applyFill="1" applyBorder="1" applyAlignment="1">
      <alignment horizontal="center" vertical="center"/>
    </xf>
    <xf numFmtId="0" fontId="204" fillId="42" borderId="1" xfId="0" applyFont="1" applyFill="1" applyBorder="1" applyAlignment="1">
      <alignment horizontal="center" vertical="center"/>
    </xf>
    <xf numFmtId="0" fontId="204" fillId="42" borderId="1" xfId="0" applyFont="1" applyFill="1" applyBorder="1" applyAlignment="1">
      <alignment horizontal="left" vertical="center"/>
    </xf>
    <xf numFmtId="259" fontId="236" fillId="44" borderId="1" xfId="0" applyNumberFormat="1" applyFont="1" applyFill="1" applyBorder="1" applyAlignment="1">
      <alignment horizontal="center" vertical="center"/>
    </xf>
    <xf numFmtId="259" fontId="236" fillId="42" borderId="1" xfId="0" applyNumberFormat="1" applyFont="1" applyFill="1" applyBorder="1">
      <alignment vertical="center"/>
    </xf>
    <xf numFmtId="0" fontId="204" fillId="42" borderId="1" xfId="0" applyFont="1" applyFill="1" applyBorder="1">
      <alignment vertical="center"/>
    </xf>
    <xf numFmtId="0" fontId="207" fillId="42" borderId="1" xfId="0" applyFont="1" applyFill="1" applyBorder="1">
      <alignment vertical="center"/>
    </xf>
    <xf numFmtId="0" fontId="205" fillId="42" borderId="0" xfId="3" applyFont="1" applyFill="1">
      <alignment vertical="center"/>
    </xf>
    <xf numFmtId="0" fontId="208" fillId="42" borderId="0" xfId="3" applyFont="1" applyFill="1">
      <alignment vertical="center"/>
    </xf>
    <xf numFmtId="0" fontId="207" fillId="42" borderId="0" xfId="0" applyFont="1" applyFill="1" applyAlignment="1">
      <alignment horizontal="center" vertical="center"/>
    </xf>
    <xf numFmtId="49" fontId="237" fillId="42" borderId="0" xfId="0" applyNumberFormat="1" applyFont="1" applyFill="1" applyAlignment="1">
      <alignment horizontal="center" vertical="center"/>
    </xf>
    <xf numFmtId="0" fontId="236" fillId="42" borderId="1" xfId="0" applyFont="1" applyFill="1" applyBorder="1" applyAlignment="1">
      <alignment horizontal="center" vertical="center"/>
    </xf>
    <xf numFmtId="49" fontId="236" fillId="42" borderId="1" xfId="0" applyNumberFormat="1" applyFont="1" applyFill="1" applyBorder="1" applyAlignment="1">
      <alignment horizontal="left" vertical="center"/>
    </xf>
    <xf numFmtId="49" fontId="238" fillId="42" borderId="1" xfId="0" applyNumberFormat="1" applyFont="1" applyFill="1" applyBorder="1" applyAlignment="1">
      <alignment horizontal="center" vertical="center"/>
    </xf>
    <xf numFmtId="49" fontId="236" fillId="42" borderId="1" xfId="0" applyNumberFormat="1" applyFont="1" applyFill="1" applyBorder="1" applyAlignment="1">
      <alignment horizontal="center" vertical="center"/>
    </xf>
    <xf numFmtId="259" fontId="236" fillId="42" borderId="1" xfId="0" applyNumberFormat="1" applyFont="1" applyFill="1" applyBorder="1" applyAlignment="1">
      <alignment horizontal="center" vertical="center"/>
    </xf>
    <xf numFmtId="49" fontId="236" fillId="42" borderId="0" xfId="0" applyNumberFormat="1" applyFont="1" applyFill="1" applyAlignment="1">
      <alignment horizontal="center" vertical="center"/>
    </xf>
    <xf numFmtId="0" fontId="236" fillId="42" borderId="0" xfId="0" applyFont="1" applyFill="1">
      <alignment vertical="center"/>
    </xf>
    <xf numFmtId="0" fontId="239" fillId="42" borderId="0" xfId="0" quotePrefix="1" applyFont="1" applyFill="1">
      <alignment vertical="center"/>
    </xf>
    <xf numFmtId="0" fontId="240" fillId="42" borderId="0" xfId="0" applyFont="1" applyFill="1">
      <alignment vertical="center"/>
    </xf>
    <xf numFmtId="0" fontId="0" fillId="42" borderId="0" xfId="0" applyFill="1">
      <alignment vertical="center"/>
    </xf>
    <xf numFmtId="49" fontId="206" fillId="43" borderId="44" xfId="0" applyNumberFormat="1" applyFont="1" applyFill="1" applyBorder="1" applyAlignment="1">
      <alignment horizontal="center" vertical="center"/>
    </xf>
    <xf numFmtId="49" fontId="206" fillId="43" borderId="45" xfId="0" applyNumberFormat="1" applyFont="1" applyFill="1" applyBorder="1" applyAlignment="1">
      <alignment horizontal="center" vertical="center"/>
    </xf>
    <xf numFmtId="0" fontId="206" fillId="43" borderId="45" xfId="0" applyFont="1" applyFill="1" applyBorder="1" applyAlignment="1">
      <alignment horizontal="center" vertical="center" wrapText="1"/>
    </xf>
    <xf numFmtId="49" fontId="206" fillId="43" borderId="45" xfId="0" applyNumberFormat="1" applyFont="1" applyFill="1" applyBorder="1" applyAlignment="1">
      <alignment horizontal="center" vertical="center" wrapText="1"/>
    </xf>
    <xf numFmtId="49" fontId="206" fillId="43" borderId="46" xfId="0" applyNumberFormat="1" applyFont="1" applyFill="1" applyBorder="1" applyAlignment="1">
      <alignment horizontal="center" vertical="center" wrapText="1"/>
    </xf>
    <xf numFmtId="49" fontId="241" fillId="42" borderId="0" xfId="0" applyNumberFormat="1" applyFont="1" applyFill="1" applyAlignment="1">
      <alignment horizontal="center" vertical="center"/>
    </xf>
    <xf numFmtId="0" fontId="242" fillId="42" borderId="0" xfId="0" applyFont="1" applyFill="1">
      <alignment vertical="center"/>
    </xf>
    <xf numFmtId="0" fontId="236" fillId="42" borderId="47" xfId="0" applyFont="1" applyFill="1" applyBorder="1" applyAlignment="1">
      <alignment horizontal="center" vertical="center"/>
    </xf>
    <xf numFmtId="0" fontId="236" fillId="42" borderId="48" xfId="0" applyFont="1" applyFill="1" applyBorder="1" applyAlignment="1">
      <alignment horizontal="center" vertical="center"/>
    </xf>
    <xf numFmtId="49" fontId="243" fillId="42" borderId="48" xfId="0" applyNumberFormat="1" applyFont="1" applyFill="1" applyBorder="1" applyAlignment="1">
      <alignment horizontal="left" vertical="center"/>
    </xf>
    <xf numFmtId="49" fontId="244" fillId="42" borderId="48" xfId="0" applyNumberFormat="1" applyFont="1" applyFill="1" applyBorder="1" applyAlignment="1">
      <alignment horizontal="center" vertical="center"/>
    </xf>
    <xf numFmtId="49" fontId="243" fillId="42" borderId="48" xfId="0" applyNumberFormat="1" applyFont="1" applyFill="1" applyBorder="1" applyAlignment="1">
      <alignment horizontal="center" vertical="center"/>
    </xf>
    <xf numFmtId="259" fontId="243" fillId="42" borderId="48" xfId="0" applyNumberFormat="1" applyFont="1" applyFill="1" applyBorder="1" applyAlignment="1">
      <alignment horizontal="center" vertical="center"/>
    </xf>
    <xf numFmtId="49" fontId="243" fillId="42" borderId="0" xfId="0" applyNumberFormat="1" applyFont="1" applyFill="1" applyAlignment="1">
      <alignment horizontal="center" vertical="center"/>
    </xf>
    <xf numFmtId="0" fontId="243" fillId="42" borderId="0" xfId="0" applyFont="1" applyFill="1">
      <alignment vertical="center"/>
    </xf>
    <xf numFmtId="0" fontId="236" fillId="42" borderId="49" xfId="0" applyFont="1" applyFill="1" applyBorder="1" applyAlignment="1">
      <alignment horizontal="center" vertical="center"/>
    </xf>
    <xf numFmtId="49" fontId="243" fillId="42" borderId="1" xfId="0" applyNumberFormat="1" applyFont="1" applyFill="1" applyBorder="1" applyAlignment="1">
      <alignment horizontal="left" vertical="center"/>
    </xf>
    <xf numFmtId="49" fontId="244" fillId="42" borderId="1" xfId="0" applyNumberFormat="1" applyFont="1" applyFill="1" applyBorder="1" applyAlignment="1">
      <alignment horizontal="center" vertical="center"/>
    </xf>
    <xf numFmtId="49" fontId="243" fillId="42" borderId="1" xfId="0" applyNumberFormat="1" applyFont="1" applyFill="1" applyBorder="1" applyAlignment="1">
      <alignment horizontal="center" vertical="center"/>
    </xf>
    <xf numFmtId="259" fontId="243" fillId="42" borderId="1" xfId="0" applyNumberFormat="1" applyFont="1" applyFill="1" applyBorder="1" applyAlignment="1">
      <alignment horizontal="center" vertical="center"/>
    </xf>
    <xf numFmtId="0" fontId="238" fillId="42" borderId="49" xfId="0" applyFont="1" applyFill="1" applyBorder="1" applyAlignment="1">
      <alignment horizontal="center" vertical="center"/>
    </xf>
    <xf numFmtId="0" fontId="238" fillId="42" borderId="1" xfId="0" applyFont="1" applyFill="1" applyBorder="1" applyAlignment="1">
      <alignment horizontal="center" vertical="center"/>
    </xf>
    <xf numFmtId="49" fontId="244" fillId="42" borderId="1" xfId="0" applyNumberFormat="1" applyFont="1" applyFill="1" applyBorder="1" applyAlignment="1">
      <alignment horizontal="left" vertical="center"/>
    </xf>
    <xf numFmtId="259" fontId="244" fillId="42" borderId="1" xfId="0" applyNumberFormat="1" applyFont="1" applyFill="1" applyBorder="1" applyAlignment="1">
      <alignment horizontal="center" vertical="center"/>
    </xf>
    <xf numFmtId="49" fontId="244" fillId="42" borderId="0" xfId="0" applyNumberFormat="1" applyFont="1" applyFill="1" applyAlignment="1">
      <alignment horizontal="center" vertical="center"/>
    </xf>
    <xf numFmtId="0" fontId="244" fillId="42" borderId="0" xfId="0" applyFont="1" applyFill="1">
      <alignment vertical="center"/>
    </xf>
    <xf numFmtId="0" fontId="236" fillId="42" borderId="51" xfId="0" applyFont="1" applyFill="1" applyBorder="1" applyAlignment="1">
      <alignment horizontal="center" vertical="center"/>
    </xf>
    <xf numFmtId="0" fontId="236" fillId="42" borderId="52" xfId="0" applyFont="1" applyFill="1" applyBorder="1" applyAlignment="1">
      <alignment horizontal="center" vertical="center"/>
    </xf>
    <xf numFmtId="49" fontId="243" fillId="42" borderId="52" xfId="0" applyNumberFormat="1" applyFont="1" applyFill="1" applyBorder="1" applyAlignment="1">
      <alignment horizontal="left" vertical="center"/>
    </xf>
    <xf numFmtId="49" fontId="244" fillId="42" borderId="52" xfId="0" applyNumberFormat="1" applyFont="1" applyFill="1" applyBorder="1" applyAlignment="1">
      <alignment horizontal="center" vertical="center"/>
    </xf>
    <xf numFmtId="49" fontId="243" fillId="42" borderId="52" xfId="0" applyNumberFormat="1" applyFont="1" applyFill="1" applyBorder="1" applyAlignment="1">
      <alignment horizontal="center" vertical="center"/>
    </xf>
    <xf numFmtId="259" fontId="243" fillId="42" borderId="52" xfId="0" applyNumberFormat="1" applyFont="1" applyFill="1" applyBorder="1" applyAlignment="1">
      <alignment horizontal="center" vertical="center"/>
    </xf>
    <xf numFmtId="49" fontId="245" fillId="42" borderId="0" xfId="0" applyNumberFormat="1" applyFont="1" applyFill="1" applyAlignment="1">
      <alignment horizontal="center" vertical="center"/>
    </xf>
    <xf numFmtId="0" fontId="235" fillId="42" borderId="49" xfId="0" applyFont="1" applyFill="1" applyBorder="1" applyAlignment="1">
      <alignment horizontal="center" vertical="center"/>
    </xf>
    <xf numFmtId="49" fontId="245" fillId="42" borderId="1" xfId="0" applyNumberFormat="1" applyFont="1" applyFill="1" applyBorder="1" applyAlignment="1">
      <alignment horizontal="left" vertical="center"/>
    </xf>
    <xf numFmtId="49" fontId="245" fillId="42" borderId="1" xfId="0" applyNumberFormat="1" applyFont="1" applyFill="1" applyBorder="1" applyAlignment="1">
      <alignment horizontal="center" vertical="center"/>
    </xf>
    <xf numFmtId="259" fontId="245" fillId="42" borderId="1" xfId="0" applyNumberFormat="1" applyFont="1" applyFill="1" applyBorder="1" applyAlignment="1">
      <alignment horizontal="center" vertical="center"/>
    </xf>
    <xf numFmtId="0" fontId="235" fillId="42" borderId="51" xfId="0" applyFont="1" applyFill="1" applyBorder="1" applyAlignment="1">
      <alignment horizontal="center" vertical="center"/>
    </xf>
    <xf numFmtId="0" fontId="204" fillId="42" borderId="52" xfId="0" applyFont="1" applyFill="1" applyBorder="1" applyAlignment="1">
      <alignment horizontal="center" vertical="center"/>
    </xf>
    <xf numFmtId="49" fontId="245" fillId="42" borderId="52" xfId="0" applyNumberFormat="1" applyFont="1" applyFill="1" applyBorder="1" applyAlignment="1">
      <alignment horizontal="left" vertical="center"/>
    </xf>
    <xf numFmtId="49" fontId="245" fillId="42" borderId="52" xfId="0" applyNumberFormat="1" applyFont="1" applyFill="1" applyBorder="1" applyAlignment="1">
      <alignment horizontal="center" vertical="center"/>
    </xf>
    <xf numFmtId="259" fontId="245" fillId="42" borderId="52" xfId="0" applyNumberFormat="1" applyFont="1" applyFill="1" applyBorder="1" applyAlignment="1">
      <alignment horizontal="center" vertical="center"/>
    </xf>
    <xf numFmtId="0" fontId="242" fillId="42" borderId="0" xfId="0" applyFont="1" applyFill="1" applyAlignment="1">
      <alignment horizontal="center" vertical="center"/>
    </xf>
    <xf numFmtId="0" fontId="207" fillId="42" borderId="1" xfId="0" applyFont="1" applyFill="1" applyBorder="1" applyAlignment="1">
      <alignment horizontal="center" vertical="center" wrapText="1"/>
    </xf>
    <xf numFmtId="0" fontId="246" fillId="42" borderId="0" xfId="0" quotePrefix="1" applyFont="1" applyFill="1">
      <alignment vertical="center"/>
    </xf>
    <xf numFmtId="0" fontId="247" fillId="42" borderId="0" xfId="0" applyFont="1" applyFill="1">
      <alignment vertical="center"/>
    </xf>
    <xf numFmtId="0" fontId="248" fillId="42" borderId="0" xfId="0" quotePrefix="1" applyFont="1" applyFill="1">
      <alignment vertical="center"/>
    </xf>
    <xf numFmtId="0" fontId="248" fillId="42" borderId="0" xfId="0" applyFont="1" applyFill="1">
      <alignment vertical="center"/>
    </xf>
    <xf numFmtId="0" fontId="249" fillId="42" borderId="0" xfId="0" quotePrefix="1" applyFont="1" applyFill="1">
      <alignment vertical="center"/>
    </xf>
    <xf numFmtId="0" fontId="249" fillId="42" borderId="0" xfId="0" applyFont="1" applyFill="1">
      <alignment vertical="center"/>
    </xf>
    <xf numFmtId="49" fontId="249" fillId="45" borderId="1" xfId="0" applyNumberFormat="1" applyFont="1" applyFill="1" applyBorder="1" applyAlignment="1">
      <alignment horizontal="center" vertical="center" wrapText="1"/>
    </xf>
    <xf numFmtId="3" fontId="249" fillId="42" borderId="43" xfId="4" applyNumberFormat="1" applyFont="1" applyFill="1" applyBorder="1" applyAlignment="1">
      <alignment horizontal="right" vertical="center" wrapText="1"/>
    </xf>
    <xf numFmtId="229" fontId="249" fillId="42" borderId="43" xfId="4" applyNumberFormat="1" applyFont="1" applyFill="1" applyBorder="1" applyAlignment="1">
      <alignment horizontal="right" vertical="center" wrapText="1"/>
    </xf>
    <xf numFmtId="0" fontId="248" fillId="42" borderId="0" xfId="0" applyFont="1" applyFill="1" applyAlignment="1">
      <alignment horizontal="center" vertical="center"/>
    </xf>
    <xf numFmtId="3" fontId="208" fillId="42" borderId="43" xfId="4" applyNumberFormat="1" applyFont="1" applyFill="1" applyBorder="1" applyAlignment="1">
      <alignment horizontal="right" vertical="center" wrapText="1"/>
    </xf>
    <xf numFmtId="260" fontId="208" fillId="42" borderId="43" xfId="4" applyNumberFormat="1" applyFont="1" applyFill="1" applyBorder="1" applyAlignment="1">
      <alignment horizontal="right" vertical="center" wrapText="1"/>
    </xf>
    <xf numFmtId="0" fontId="208" fillId="42" borderId="0" xfId="0" applyFont="1" applyFill="1" applyAlignment="1">
      <alignment horizontal="right" vertical="center"/>
    </xf>
    <xf numFmtId="0" fontId="208" fillId="46" borderId="0" xfId="3" applyFont="1" applyFill="1">
      <alignment vertical="center"/>
    </xf>
    <xf numFmtId="0" fontId="207" fillId="46" borderId="0" xfId="0" applyFont="1" applyFill="1">
      <alignment vertical="center"/>
    </xf>
    <xf numFmtId="0" fontId="250" fillId="46" borderId="54" xfId="0" applyFont="1" applyFill="1" applyBorder="1" applyAlignment="1">
      <alignment horizontal="center" vertical="center"/>
    </xf>
    <xf numFmtId="0" fontId="250" fillId="46" borderId="4" xfId="0" applyFont="1" applyFill="1" applyBorder="1" applyAlignment="1">
      <alignment horizontal="center" vertical="center"/>
    </xf>
    <xf numFmtId="49" fontId="251" fillId="46" borderId="4" xfId="0" applyNumberFormat="1" applyFont="1" applyFill="1" applyBorder="1" applyAlignment="1">
      <alignment horizontal="left" vertical="center"/>
    </xf>
    <xf numFmtId="49" fontId="251" fillId="46" borderId="4" xfId="0" applyNumberFormat="1" applyFont="1" applyFill="1" applyBorder="1" applyAlignment="1">
      <alignment horizontal="center" vertical="center"/>
    </xf>
    <xf numFmtId="259" fontId="251" fillId="46" borderId="4" xfId="0" applyNumberFormat="1" applyFont="1" applyFill="1" applyBorder="1" applyAlignment="1">
      <alignment horizontal="center" vertical="center"/>
    </xf>
    <xf numFmtId="0" fontId="250" fillId="46" borderId="49" xfId="0" applyFont="1" applyFill="1" applyBorder="1" applyAlignment="1">
      <alignment horizontal="center" vertical="center"/>
    </xf>
    <xf numFmtId="0" fontId="250" fillId="46" borderId="1" xfId="0" applyFont="1" applyFill="1" applyBorder="1" applyAlignment="1">
      <alignment horizontal="center" vertical="center"/>
    </xf>
    <xf numFmtId="49" fontId="251" fillId="46" borderId="1" xfId="0" applyNumberFormat="1" applyFont="1" applyFill="1" applyBorder="1" applyAlignment="1">
      <alignment horizontal="left" vertical="center"/>
    </xf>
    <xf numFmtId="49" fontId="251" fillId="46" borderId="1" xfId="0" applyNumberFormat="1" applyFont="1" applyFill="1" applyBorder="1" applyAlignment="1">
      <alignment horizontal="center" vertical="center"/>
    </xf>
    <xf numFmtId="259" fontId="251" fillId="46" borderId="1" xfId="0" applyNumberFormat="1" applyFont="1" applyFill="1" applyBorder="1" applyAlignment="1">
      <alignment horizontal="center" vertical="center"/>
    </xf>
    <xf numFmtId="0" fontId="207" fillId="46" borderId="0" xfId="0" applyFont="1" applyFill="1" applyAlignment="1">
      <alignment horizontal="center" vertical="center"/>
    </xf>
    <xf numFmtId="0" fontId="249" fillId="45" borderId="40" xfId="0" applyFont="1" applyFill="1" applyBorder="1" applyAlignment="1">
      <alignment horizontal="center" vertical="center"/>
    </xf>
    <xf numFmtId="0" fontId="249" fillId="45" borderId="39" xfId="0" applyFont="1" applyFill="1" applyBorder="1" applyAlignment="1">
      <alignment horizontal="center" vertical="center"/>
    </xf>
    <xf numFmtId="0" fontId="249" fillId="45" borderId="41" xfId="0" applyFont="1" applyFill="1" applyBorder="1" applyAlignment="1">
      <alignment horizontal="center" vertical="center"/>
    </xf>
    <xf numFmtId="14" fontId="249" fillId="45" borderId="42" xfId="0" applyNumberFormat="1" applyFont="1" applyFill="1" applyBorder="1" applyAlignment="1">
      <alignment horizontal="center" vertical="center" wrapText="1"/>
    </xf>
    <xf numFmtId="14" fontId="249" fillId="45" borderId="4" xfId="0" applyNumberFormat="1" applyFont="1" applyFill="1" applyBorder="1" applyAlignment="1">
      <alignment horizontal="center" vertical="center" wrapText="1"/>
    </xf>
    <xf numFmtId="259" fontId="243" fillId="42" borderId="46" xfId="0" applyNumberFormat="1" applyFont="1" applyFill="1" applyBorder="1" applyAlignment="1">
      <alignment horizontal="center" vertical="center"/>
    </xf>
    <xf numFmtId="259" fontId="243" fillId="42" borderId="50" xfId="0" applyNumberFormat="1" applyFont="1" applyFill="1" applyBorder="1" applyAlignment="1">
      <alignment horizontal="center" vertical="center"/>
    </xf>
    <xf numFmtId="259" fontId="243" fillId="42" borderId="53" xfId="0" applyNumberFormat="1" applyFont="1" applyFill="1" applyBorder="1" applyAlignment="1">
      <alignment horizontal="center" vertical="center"/>
    </xf>
    <xf numFmtId="259" fontId="245" fillId="42" borderId="46" xfId="0" applyNumberFormat="1" applyFont="1" applyFill="1" applyBorder="1" applyAlignment="1">
      <alignment horizontal="center" vertical="center"/>
    </xf>
    <xf numFmtId="259" fontId="245" fillId="42" borderId="50" xfId="0" applyNumberFormat="1" applyFont="1" applyFill="1" applyBorder="1" applyAlignment="1">
      <alignment horizontal="center" vertical="center"/>
    </xf>
    <xf numFmtId="259" fontId="245" fillId="42" borderId="53" xfId="0" applyNumberFormat="1" applyFont="1" applyFill="1" applyBorder="1" applyAlignment="1">
      <alignment horizontal="center" vertical="center"/>
    </xf>
  </cellXfs>
  <cellStyles count="2937">
    <cellStyle name="          _x000d__x000a_386grabber=KSVGA.3GR" xfId="49" xr:uid="{00000000-0005-0000-0000-000000000000}"/>
    <cellStyle name="          _x000d__x000a_386grabber=vga.3gr_x000d__x000a_" xfId="50" xr:uid="{00000000-0005-0000-0000-000001000000}"/>
    <cellStyle name="          _x000d__x000a_shell=progman.exe_x000d__x000a_m" xfId="51" xr:uid="{00000000-0005-0000-0000-000002000000}"/>
    <cellStyle name="_x000a_386grabber=M" xfId="52" xr:uid="{00000000-0005-0000-0000-000003000000}"/>
    <cellStyle name="$" xfId="53" xr:uid="{00000000-0005-0000-0000-000004000000}"/>
    <cellStyle name="$_db진흥" xfId="54" xr:uid="{00000000-0005-0000-0000-000005000000}"/>
    <cellStyle name="$_db진흥 2" xfId="1449" xr:uid="{43AD9C08-1452-4CB8-BAB0-5961170F0540}"/>
    <cellStyle name="$_견적2" xfId="55" xr:uid="{00000000-0005-0000-0000-000006000000}"/>
    <cellStyle name="$_견적2 2" xfId="1450" xr:uid="{1C2EDD80-8B0C-4FA3-A882-4757314F70EB}"/>
    <cellStyle name="$_기아" xfId="56" xr:uid="{00000000-0005-0000-0000-000007000000}"/>
    <cellStyle name="$_기아 2" xfId="1451" xr:uid="{B42E16D0-34EA-42C8-9633-859D68BE81CE}"/>
    <cellStyle name="?" xfId="57" xr:uid="{00000000-0005-0000-0000-000008000000}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58" xr:uid="{00000000-0005-0000-0000-000009000000}"/>
    <cellStyle name="?? [0]_??" xfId="59" xr:uid="{00000000-0005-0000-0000-00000A000000}"/>
    <cellStyle name="??&amp;_x0012_?&amp;_x000b_?_x0008_*_x0007_?_x0007__x0001__x0001_" xfId="60" xr:uid="{00000000-0005-0000-0000-00000B000000}"/>
    <cellStyle name="??&amp;O?&amp;" xfId="61" xr:uid="{00000000-0005-0000-0000-00000C000000}"/>
    <cellStyle name="??&amp;O?&amp;H?_x0008__x000f__x0007_" xfId="62" xr:uid="{00000000-0005-0000-0000-00000D000000}"/>
    <cellStyle name="??&amp;O?&amp;H?_x0008__x000f__x0007_?_x0007__x0001__x0001_" xfId="63" xr:uid="{00000000-0005-0000-0000-00000E000000}"/>
    <cellStyle name="??&amp;O?&amp;H?_x0008_??_x0007_" xfId="64" xr:uid="{00000000-0005-0000-0000-00000F000000}"/>
    <cellStyle name="??&amp;O?&amp;H?_x0008_??_x0007__x0001__x0001_" xfId="65" xr:uid="{00000000-0005-0000-0000-000010000000}"/>
    <cellStyle name="??&amp;O?&amp;H?_x0008_x_x000b_P_x000c__x0007__x0001__x0001_" xfId="66" xr:uid="{00000000-0005-0000-0000-000011000000}"/>
    <cellStyle name="???? [0.00]_1997 Turns" xfId="67" xr:uid="{00000000-0005-0000-0000-000012000000}"/>
    <cellStyle name="???? [0]_????? " xfId="68" xr:uid="{00000000-0005-0000-0000-000013000000}"/>
    <cellStyle name="?????_VERA" xfId="69" xr:uid="{00000000-0005-0000-0000-000014000000}"/>
    <cellStyle name="????_????? " xfId="70" xr:uid="{00000000-0005-0000-0000-000015000000}"/>
    <cellStyle name="??_  FAB ??  " xfId="71" xr:uid="{00000000-0005-0000-0000-000016000000}"/>
    <cellStyle name="?W?_laroux" xfId="72" xr:uid="{00000000-0005-0000-0000-000017000000}"/>
    <cellStyle name="?핺_CASH FLOW " xfId="73" xr:uid="{00000000-0005-0000-0000-000018000000}"/>
    <cellStyle name="]_^[꺞_x0008_?" xfId="74" xr:uid="{00000000-0005-0000-0000-000019000000}"/>
    <cellStyle name="_(주)동부cwi01" xfId="75" xr:uid="{00000000-0005-0000-0000-00001A000000}"/>
    <cellStyle name="_~MF3326" xfId="76" xr:uid="{00000000-0005-0000-0000-00001B000000}"/>
    <cellStyle name="_~MF3326_1" xfId="77" xr:uid="{00000000-0005-0000-0000-00001C000000}"/>
    <cellStyle name="_~MF3326_2" xfId="78" xr:uid="{00000000-0005-0000-0000-00001D000000}"/>
    <cellStyle name="_~MF3326_2분기조서" xfId="79" xr:uid="{00000000-0005-0000-0000-00001E000000}"/>
    <cellStyle name="_~MF3326_3" xfId="80" xr:uid="{00000000-0005-0000-0000-00001F000000}"/>
    <cellStyle name="_~MF3326_3분기조서" xfId="81" xr:uid="{00000000-0005-0000-0000-000020000000}"/>
    <cellStyle name="_~MF3326_4" xfId="82" xr:uid="{00000000-0005-0000-0000-000021000000}"/>
    <cellStyle name="_~MF3326_5" xfId="83" xr:uid="{00000000-0005-0000-0000-000022000000}"/>
    <cellStyle name="_~MF3326_자회사배당익불산고려(7(1).18)" xfId="84" xr:uid="{00000000-0005-0000-0000-000023000000}"/>
    <cellStyle name="_0.보고_연결재무제표(2002.12)" xfId="85" xr:uid="{00000000-0005-0000-0000-000024000000}"/>
    <cellStyle name="_00. 2003년8월재무제표_보고" xfId="86" xr:uid="{00000000-0005-0000-0000-000025000000}"/>
    <cellStyle name="_00. 영업외수익 및 비용 추정(수정)" xfId="87" xr:uid="{00000000-0005-0000-0000-000026000000}"/>
    <cellStyle name="_00.재무제표(보고용_1분기_AJE반영)0303" xfId="88" xr:uid="{00000000-0005-0000-0000-000027000000}"/>
    <cellStyle name="_02 결산안(5월)0705" xfId="89" xr:uid="{00000000-0005-0000-0000-000028000000}"/>
    <cellStyle name="_02기말_cwi" xfId="90" xr:uid="{00000000-0005-0000-0000-000029000000}"/>
    <cellStyle name="_03. 계정명세서sum(4월)" xfId="91" xr:uid="{00000000-0005-0000-0000-00002A000000}"/>
    <cellStyle name="_03_Audit_Hynix_현금흐름표(홍성훈-최종)" xfId="92" xr:uid="{00000000-0005-0000-0000-00002B000000}"/>
    <cellStyle name="_030820 Final 확정업무보고서(2003.2분기)" xfId="93" xr:uid="{00000000-0005-0000-0000-00002C000000}"/>
    <cellStyle name="_12월말계정명세sum" xfId="94" xr:uid="{00000000-0005-0000-0000-00002D000000}"/>
    <cellStyle name="_13_사모단독펀드" xfId="95" xr:uid="{00000000-0005-0000-0000-00002E000000}"/>
    <cellStyle name="_2002년 업무팀 정보제공 평가표(1)" xfId="96" xr:uid="{00000000-0005-0000-0000-00002F000000}"/>
    <cellStyle name="_2002년 재무제표(주총)_3" xfId="97" xr:uid="{00000000-0005-0000-0000-000030000000}"/>
    <cellStyle name="_2002년5월결산보고" xfId="98" xr:uid="{00000000-0005-0000-0000-000031000000}"/>
    <cellStyle name="_2002년말이자비용(보고용삭제)" xfId="99" xr:uid="{00000000-0005-0000-0000-000032000000}"/>
    <cellStyle name="_2003 6월 재무제표(4)" xfId="100" xr:uid="{00000000-0005-0000-0000-000033000000}"/>
    <cellStyle name="_2003.3_4분기_경영관리팀_82~83_제출_현호씨" xfId="101" xr:uid="{00000000-0005-0000-0000-000034000000}"/>
    <cellStyle name="_2003.3_4분기_경영관리팀_할부금융,비용" xfId="102" xr:uid="{00000000-0005-0000-0000-000035000000}"/>
    <cellStyle name="_2003.4_4분기_경영관리팀(김기배대리)" xfId="103" xr:uid="{00000000-0005-0000-0000-000036000000}"/>
    <cellStyle name="_2003.4_4분기_경영관리팀(김기배대리)_20040316" xfId="104" xr:uid="{00000000-0005-0000-0000-000037000000}"/>
    <cellStyle name="_2003년 하반기 업무팀 정보제공 평가" xfId="105" xr:uid="{00000000-0005-0000-0000-000038000000}"/>
    <cellStyle name="_2003년5월재무제표(보고용)" xfId="106" xr:uid="{00000000-0005-0000-0000-000039000000}"/>
    <cellStyle name="_2004 사모펀드별 손익계정" xfId="107" xr:uid="{00000000-0005-0000-0000-00003A000000}"/>
    <cellStyle name="_2004 사모펀드별 손익계정_13_사모단독펀드" xfId="108" xr:uid="{00000000-0005-0000-0000-00003B000000}"/>
    <cellStyle name="_2006녀 예상손실자료_최종" xfId="109" xr:uid="{00000000-0005-0000-0000-00003C000000}"/>
    <cellStyle name="_2006년 상반기 중소기업 총예금 추진실적게시용(3월 31일)" xfId="110" xr:uid="{00000000-0005-0000-0000-00003D000000}"/>
    <cellStyle name="_2007_12파생주석(스왑자료)" xfId="111" xr:uid="{00000000-0005-0000-0000-00003E000000}"/>
    <cellStyle name="_2007_12파생주석(스왑자료)_파생 현금흐름표(최종)" xfId="112" xr:uid="{00000000-0005-0000-0000-00003F000000}"/>
    <cellStyle name="_2007_12파생주석(스왑자료)_파생 현금흐름표(최종)_파생상품요청양식(080211)(1)_최종" xfId="113" xr:uid="{00000000-0005-0000-0000-000040000000}"/>
    <cellStyle name="_2008년 예산편성액(FIS)_20080421" xfId="114" xr:uid="{00000000-0005-0000-0000-000041000000}"/>
    <cellStyle name="_2Q말판관비" xfId="115" xr:uid="{00000000-0005-0000-0000-000042000000}"/>
    <cellStyle name="_3Q말판관비" xfId="116" xr:uid="{00000000-0005-0000-0000-000043000000}"/>
    <cellStyle name="_3Q인센티브한도" xfId="117" xr:uid="{00000000-0005-0000-0000-000044000000}"/>
    <cellStyle name="_3Q재무제표(보고용)" xfId="118" xr:uid="{00000000-0005-0000-0000-000045000000}"/>
    <cellStyle name="_3Q재무제표(보고용)_021028" xfId="119" xr:uid="{00000000-0005-0000-0000-000046000000}"/>
    <cellStyle name="_3분기이자비용" xfId="120" xr:uid="{00000000-0005-0000-0000-000047000000}"/>
    <cellStyle name="_4Q요약손익추정" xfId="121" xr:uid="{00000000-0005-0000-0000-000048000000}"/>
    <cellStyle name="_55_제출7_이사회보고_재무관리부제출자료_20071116" xfId="122" xr:uid="{00000000-0005-0000-0000-000049000000}"/>
    <cellStyle name="_56_제출8_06~07,07~08 인건비 증감내역_20071122" xfId="123" xr:uid="{00000000-0005-0000-0000-00004A000000}"/>
    <cellStyle name="_6월말계정명세sum_12월비교" xfId="124" xr:uid="{00000000-0005-0000-0000-00004B000000}"/>
    <cellStyle name="_6월말계정명세sum_3월비교" xfId="125" xr:uid="{00000000-0005-0000-0000-00004C000000}"/>
    <cellStyle name="_6월자산건전성분류(최종)8월26일s" xfId="126" xr:uid="{00000000-0005-0000-0000-00004D000000}"/>
    <cellStyle name="_6월자산건전성분류_최종" xfId="127" xr:uid="{00000000-0005-0000-0000-00004E000000}"/>
    <cellStyle name="_7월누적투자" xfId="128" xr:uid="{00000000-0005-0000-0000-00004F000000}"/>
    <cellStyle name="_9910-구매업무보고-05" xfId="129" xr:uid="{00000000-0005-0000-0000-000050000000}"/>
    <cellStyle name="_9910-구매업무보고-05 2" xfId="1452" xr:uid="{A2A1D28D-15E0-49A8-8F68-DEC729FD37D5}"/>
    <cellStyle name="_9910-구매업무보고-05_1" xfId="130" xr:uid="{00000000-0005-0000-0000-000051000000}"/>
    <cellStyle name="_9910-구매업무보고-05_1 2" xfId="1453" xr:uid="{294AC5F8-9B35-4F78-ABE2-3DECDFAE8B2C}"/>
    <cellStyle name="_9월말계정명세sum" xfId="131" xr:uid="{00000000-0005-0000-0000-000052000000}"/>
    <cellStyle name="_9월말계정명세sum_021014" xfId="132" xr:uid="{00000000-0005-0000-0000-000053000000}"/>
    <cellStyle name="_ABS" xfId="133" xr:uid="{00000000-0005-0000-0000-000054000000}"/>
    <cellStyle name="_abs우리모아1차(6월)" xfId="134" xr:uid="{00000000-0005-0000-0000-000055000000}"/>
    <cellStyle name="_Book1" xfId="135" xr:uid="{00000000-0005-0000-0000-000056000000}"/>
    <cellStyle name="_Book1_1_임금인상" xfId="136" xr:uid="{00000000-0005-0000-0000-000057000000}"/>
    <cellStyle name="_Book2" xfId="137" xr:uid="{00000000-0005-0000-0000-000058000000}"/>
    <cellStyle name="_Book2_☆★퇴직금잔액장_100408" xfId="138" xr:uid="{00000000-0005-0000-0000-000059000000}"/>
    <cellStyle name="_Book2_☆100331_퇴직금지급내역표" xfId="139" xr:uid="{00000000-0005-0000-0000-00005A000000}"/>
    <cellStyle name="_Book2_54.퇴직급여(보험)충당금(200812)_1R" xfId="140" xr:uid="{00000000-0005-0000-0000-00005B000000}"/>
    <cellStyle name="_Book3" xfId="141" xr:uid="{00000000-0005-0000-0000-00005C000000}"/>
    <cellStyle name="_BSC재무제표양식_연결" xfId="142" xr:uid="{00000000-0005-0000-0000-00005D000000}"/>
    <cellStyle name="_CWI(반기)2002" xfId="143" xr:uid="{00000000-0005-0000-0000-00005E000000}"/>
    <cellStyle name="_CWI(반기)2002-최악의경우" xfId="144" xr:uid="{00000000-0005-0000-0000-00005F000000}"/>
    <cellStyle name="_DB_CUR" xfId="145" xr:uid="{00000000-0005-0000-0000-000060000000}"/>
    <cellStyle name="_DB_CUR 2" xfId="1454" xr:uid="{47DA03D9-1724-4F98-8796-B5943DBD83D1}"/>
    <cellStyle name="_Excomm 자료_연결" xfId="146" xr:uid="{00000000-0005-0000-0000-000061000000}"/>
    <cellStyle name="_foxz" xfId="147" xr:uid="{00000000-0005-0000-0000-000062000000}"/>
    <cellStyle name="_FS03.07" xfId="148" xr:uid="{00000000-0005-0000-0000-000063000000}"/>
    <cellStyle name="_HYNIX_요약정산표" xfId="149" xr:uid="{00000000-0005-0000-0000-000064000000}"/>
    <cellStyle name="_K원장검증" xfId="150" xr:uid="{00000000-0005-0000-0000-000065000000}"/>
    <cellStyle name="_leadsheet(스파클)" xfId="151" xr:uid="{00000000-0005-0000-0000-000066000000}"/>
    <cellStyle name="_Lover" xfId="152" xr:uid="{00000000-0005-0000-0000-000067000000}"/>
    <cellStyle name="_P_현금흐름표" xfId="153" xr:uid="{00000000-0005-0000-0000-000068000000}"/>
    <cellStyle name="_Research_Report용(2001년말).xls Chart 1" xfId="154" xr:uid="{00000000-0005-0000-0000-000069000000}"/>
    <cellStyle name="_Research_Report용(2001년말).xls Chart 10" xfId="155" xr:uid="{00000000-0005-0000-0000-00006A000000}"/>
    <cellStyle name="_Research_Report용(2001년말).xls Chart 11" xfId="156" xr:uid="{00000000-0005-0000-0000-00006B000000}"/>
    <cellStyle name="_Research_Report용(2001년말).xls Chart 12" xfId="157" xr:uid="{00000000-0005-0000-0000-00006C000000}"/>
    <cellStyle name="_Research_Report용(2001년말).xls Chart 13" xfId="158" xr:uid="{00000000-0005-0000-0000-00006D000000}"/>
    <cellStyle name="_Research_Report용(2001년말).xls Chart 14" xfId="159" xr:uid="{00000000-0005-0000-0000-00006E000000}"/>
    <cellStyle name="_Research_Report용(2001년말).xls Chart 15" xfId="160" xr:uid="{00000000-0005-0000-0000-00006F000000}"/>
    <cellStyle name="_Research_Report용(2001년말).xls Chart 16" xfId="161" xr:uid="{00000000-0005-0000-0000-000070000000}"/>
    <cellStyle name="_Research_Report용(2001년말).xls Chart 17" xfId="162" xr:uid="{00000000-0005-0000-0000-000071000000}"/>
    <cellStyle name="_Research_Report용(2001년말).xls Chart 18" xfId="163" xr:uid="{00000000-0005-0000-0000-000072000000}"/>
    <cellStyle name="_Research_Report용(2001년말).xls Chart 19" xfId="164" xr:uid="{00000000-0005-0000-0000-000073000000}"/>
    <cellStyle name="_Research_Report용(2001년말).xls Chart 2" xfId="165" xr:uid="{00000000-0005-0000-0000-000074000000}"/>
    <cellStyle name="_Research_Report용(2001년말).xls Chart 20" xfId="166" xr:uid="{00000000-0005-0000-0000-000075000000}"/>
    <cellStyle name="_Research_Report용(2001년말).xls Chart 21" xfId="167" xr:uid="{00000000-0005-0000-0000-000076000000}"/>
    <cellStyle name="_Research_Report용(2001년말).xls Chart 3" xfId="168" xr:uid="{00000000-0005-0000-0000-000077000000}"/>
    <cellStyle name="_Research_Report용(2001년말).xls Chart 4" xfId="169" xr:uid="{00000000-0005-0000-0000-000078000000}"/>
    <cellStyle name="_Research_Report용(2001년말).xls Chart 5" xfId="170" xr:uid="{00000000-0005-0000-0000-000079000000}"/>
    <cellStyle name="_Research_Report용(2001년말).xls Chart 6" xfId="171" xr:uid="{00000000-0005-0000-0000-00007A000000}"/>
    <cellStyle name="_Research_Report용(2001년말).xls Chart 7" xfId="172" xr:uid="{00000000-0005-0000-0000-00007B000000}"/>
    <cellStyle name="_Research_Report용(2001년말).xls Chart 8" xfId="173" xr:uid="{00000000-0005-0000-0000-00007C000000}"/>
    <cellStyle name="_Research_Report용(2001년말).xls Chart 9" xfId="174" xr:uid="{00000000-0005-0000-0000-00007D000000}"/>
    <cellStyle name="_Row1" xfId="175" xr:uid="{00000000-0005-0000-0000-00007E000000}"/>
    <cellStyle name="_Row1_파생 현금흐름표(최종)" xfId="176" xr:uid="{00000000-0005-0000-0000-00007F000000}"/>
    <cellStyle name="_Row1_파생 현금흐름표(최종)_파생상품요청양식(080211)(1)_최종" xfId="177" xr:uid="{00000000-0005-0000-0000-000080000000}"/>
    <cellStyle name="_SC Bank 2003 CTR WP" xfId="178" xr:uid="{00000000-0005-0000-0000-000081000000}"/>
    <cellStyle name="_Sheet1" xfId="179" xr:uid="{00000000-0005-0000-0000-000082000000}"/>
    <cellStyle name="_Sheet1_1" xfId="180" xr:uid="{00000000-0005-0000-0000-000083000000}"/>
    <cellStyle name="_개발비상각1" xfId="181" xr:uid="{00000000-0005-0000-0000-000084000000}"/>
    <cellStyle name="_결산200412_0124_v1_감사후_bs pl" xfId="182" xr:uid="{00000000-0005-0000-0000-000085000000}"/>
    <cellStyle name="_결산명세_매출원가명세서" xfId="183" xr:uid="{00000000-0005-0000-0000-000086000000}"/>
    <cellStyle name="_결손금처분계산서(변경_최종)" xfId="184" xr:uid="{00000000-0005-0000-0000-000087000000}"/>
    <cellStyle name="_경비집행내역 추정" xfId="185" xr:uid="{00000000-0005-0000-0000-000088000000}"/>
    <cellStyle name="_경영관리3분기_박정호대리비용" xfId="186" xr:uid="{00000000-0005-0000-0000-000089000000}"/>
    <cellStyle name="_경영관리비용(0204김기배)" xfId="187" xr:uid="{00000000-0005-0000-0000-00008A000000}"/>
    <cellStyle name="_경영관리비용(0304김기배최종)" xfId="188" xr:uid="{00000000-0005-0000-0000-00008B000000}"/>
    <cellStyle name="_경영관리팀(2002.4_4분기)" xfId="189" xr:uid="{00000000-0005-0000-0000-00008C000000}"/>
    <cellStyle name="_계정명세sum" xfId="190" xr:uid="{00000000-0005-0000-0000-00008D000000}"/>
    <cellStyle name="_계정명세서_sum(8월)" xfId="191" xr:uid="{00000000-0005-0000-0000-00008E000000}"/>
    <cellStyle name="_계정명세서sum(4월)" xfId="192" xr:uid="{00000000-0005-0000-0000-00008F000000}"/>
    <cellStyle name="_계정명세서sum(5월)" xfId="193" xr:uid="{00000000-0005-0000-0000-000090000000}"/>
    <cellStyle name="_계정명세서SUM_1월말" xfId="194" xr:uid="{00000000-0005-0000-0000-000091000000}"/>
    <cellStyle name="_계정명세서SUM_2월말" xfId="195" xr:uid="{00000000-0005-0000-0000-000092000000}"/>
    <cellStyle name="_계정명세서SUM_3월말" xfId="196" xr:uid="{00000000-0005-0000-0000-000093000000}"/>
    <cellStyle name="_계정증감" xfId="197" xr:uid="{00000000-0005-0000-0000-000094000000}"/>
    <cellStyle name="_고정자산" xfId="198" xr:uid="{00000000-0005-0000-0000-000095000000}"/>
    <cellStyle name="_김대봉DL_FCF재송부_030414" xfId="199" xr:uid="{00000000-0005-0000-0000-000096000000}"/>
    <cellStyle name="_김대봉GJ_결산보고서작성-2003" xfId="200" xr:uid="{00000000-0005-0000-0000-000097000000}"/>
    <cellStyle name="_김미숙DL_계정명세서sum(5월)" xfId="201" xr:uid="{00000000-0005-0000-0000-000098000000}"/>
    <cellStyle name="_김종영_4분기 영업외수익 및 비용 추정" xfId="202" xr:uid="{00000000-0005-0000-0000-000099000000}"/>
    <cellStyle name="_김종영GJ_보고자료(9월말)" xfId="203" xr:uid="{00000000-0005-0000-0000-00009A000000}"/>
    <cellStyle name="_김종영GJ_영업권계산(보고)" xfId="204" xr:uid="{00000000-0005-0000-0000-00009B000000}"/>
    <cellStyle name="_김창규_060620_전산개발 의뢰 업무 요건서_본부부서정의" xfId="205" xr:uid="{00000000-0005-0000-0000-00009C000000}"/>
    <cellStyle name="_나인_재무제표(보고용_최종)0303" xfId="206" xr:uid="{00000000-0005-0000-0000-00009D000000}"/>
    <cellStyle name="_나인DL_정산표0312_0403152000(AJE재수정_Samil)" xfId="207" xr:uid="{00000000-0005-0000-0000-00009E000000}"/>
    <cellStyle name="_담배 2001 3사분기_2" xfId="208" xr:uid="{00000000-0005-0000-0000-00009F000000}"/>
    <cellStyle name="_대손충당금" xfId="209" xr:uid="{00000000-0005-0000-0000-0000A0000000}"/>
    <cellStyle name="_박순동_주식보상비용_보고용" xfId="210" xr:uid="{00000000-0005-0000-0000-0000A1000000}"/>
    <cellStyle name="_박순동_파생상품" xfId="211" xr:uid="{00000000-0005-0000-0000-0000A2000000}"/>
    <cellStyle name="_박지현 회계사(20050323)" xfId="212" xr:uid="{00000000-0005-0000-0000-0000A3000000}"/>
    <cellStyle name="_박지현 회계사(20050323)_KB CTR확인사항" xfId="213" xr:uid="{00000000-0005-0000-0000-0000A4000000}"/>
    <cellStyle name="_박지현 회계사(20050323)_기타충당금&amp;기타자산대손충당금내역(0806)_잠정표" xfId="214" xr:uid="{00000000-0005-0000-0000-0000A5000000}"/>
    <cellStyle name="_박지현 회계사(20050323)_대손충당금 변동내역(잠정)_0806-v5" xfId="215" xr:uid="{00000000-0005-0000-0000-0000A6000000}"/>
    <cellStyle name="_변경최종_인센티브" xfId="216" xr:uid="{00000000-0005-0000-0000-0000A7000000}"/>
    <cellStyle name="_보고_해외법인실적 (2002.12)" xfId="217" xr:uid="{00000000-0005-0000-0000-0000A8000000}"/>
    <cellStyle name="_보고용_법인별손익(5월 당월_누계)" xfId="218" xr:uid="{00000000-0005-0000-0000-0000A9000000}"/>
    <cellStyle name="_보고자료(12월말)_PL" xfId="219" xr:uid="{00000000-0005-0000-0000-0000AA000000}"/>
    <cellStyle name="_보고자료(9월말)_김종영" xfId="220" xr:uid="{00000000-0005-0000-0000-0000AB000000}"/>
    <cellStyle name="_소코드1" xfId="221" xr:uid="{00000000-0005-0000-0000-0000AC000000}"/>
    <cellStyle name="_수기작업_050630 현재 판매관리비" xfId="222" xr:uid="{00000000-0005-0000-0000-0000AD000000}"/>
    <cellStyle name="_수기작업_계정이관 총괄표" xfId="223" xr:uid="{00000000-0005-0000-0000-0000AE000000}"/>
    <cellStyle name="_수기작업_대출금" xfId="224" xr:uid="{00000000-0005-0000-0000-0000AF000000}"/>
    <cellStyle name="_수기작업_퇴직급여충당금_6월분리" xfId="225" xr:uid="{00000000-0005-0000-0000-0000B0000000}"/>
    <cellStyle name="_수기작업_판매관리비" xfId="226" xr:uid="{00000000-0005-0000-0000-0000B1000000}"/>
    <cellStyle name="_수기작업_판매관리비(수정)" xfId="227" xr:uid="{00000000-0005-0000-0000-0000B2000000}"/>
    <cellStyle name="_수기작업_판매관리비_6월 구분" xfId="228" xr:uid="{00000000-0005-0000-0000-0000B3000000}"/>
    <cellStyle name="_수산그룹미수금현황_20020506" xfId="229" xr:uid="{00000000-0005-0000-0000-0000B4000000}"/>
    <cellStyle name="_수정사항(8월26일)" xfId="230" xr:uid="{00000000-0005-0000-0000-0000B5000000}"/>
    <cellStyle name="_업무보고8월" xfId="231" xr:uid="{00000000-0005-0000-0000-0000B6000000}"/>
    <cellStyle name="_업무보고8월 2" xfId="1455" xr:uid="{B9EC4D8B-D097-47A6-BF2C-681796FD42D5}"/>
    <cellStyle name="_업무보고서(2003.6월)미수금예수금조정" xfId="232" xr:uid="{00000000-0005-0000-0000-0000B7000000}"/>
    <cellStyle name="_업무보고서2" xfId="233" xr:uid="{00000000-0005-0000-0000-0000B8000000}"/>
    <cellStyle name="_업무보고서2_1" xfId="234" xr:uid="{00000000-0005-0000-0000-0000B9000000}"/>
    <cellStyle name="_업무팀정보제공평가" xfId="235" xr:uid="{00000000-0005-0000-0000-0000BA000000}"/>
    <cellStyle name="_연결보고서_EXCEL_030124" xfId="236" xr:uid="{00000000-0005-0000-0000-0000BB000000}"/>
    <cellStyle name="_연결재무제표(보고용)_연결" xfId="237" xr:uid="{00000000-0005-0000-0000-0000BC000000}"/>
    <cellStyle name="_영업권 상각" xfId="238" xr:uid="{00000000-0005-0000-0000-0000BD000000}"/>
    <cellStyle name="_영업외손익 LS" xfId="239" xr:uid="{00000000-0005-0000-0000-0000BE000000}"/>
    <cellStyle name="_영업외손익총괄표" xfId="240" xr:uid="{00000000-0005-0000-0000-0000BF000000}"/>
    <cellStyle name="_오호석부장1014" xfId="241" xr:uid="{00000000-0005-0000-0000-0000C0000000}"/>
    <cellStyle name="_오호석차장0625" xfId="242" xr:uid="{00000000-0005-0000-0000-0000C1000000}"/>
    <cellStyle name="_오호석차장0723" xfId="243" xr:uid="{00000000-0005-0000-0000-0000C2000000}"/>
    <cellStyle name="_유경욱SW_미수수익0203" xfId="244" xr:uid="{00000000-0005-0000-0000-0000C3000000}"/>
    <cellStyle name="_유경욱SW_미수수익0212" xfId="245" xr:uid="{00000000-0005-0000-0000-0000C4000000}"/>
    <cellStyle name="_유경욱SW_미수수익0301" xfId="246" xr:uid="{00000000-0005-0000-0000-0000C5000000}"/>
    <cellStyle name="_유경욱SW_미수수익0303" xfId="247" xr:uid="{00000000-0005-0000-0000-0000C6000000}"/>
    <cellStyle name="_이용욱(05.20) 2004편성2-4분기(수정최종)" xfId="248" xr:uid="{00000000-0005-0000-0000-0000C7000000}"/>
    <cellStyle name="_이자비용" xfId="249" xr:uid="{00000000-0005-0000-0000-0000C8000000}"/>
    <cellStyle name="_이재민과장0206_무형자산상각" xfId="250" xr:uid="{00000000-0005-0000-0000-0000C9000000}"/>
    <cellStyle name="_이지영_050331_마케팅일일속보_200504" xfId="251" xr:uid="{00000000-0005-0000-0000-0000CA000000}"/>
    <cellStyle name="_이진우대리(0540725)" xfId="252" xr:uid="{00000000-0005-0000-0000-0000CB000000}"/>
    <cellStyle name="_이진우氏0204(2)" xfId="253" xr:uid="{00000000-0005-0000-0000-0000CC000000}"/>
    <cellStyle name="_이진우氏0727" xfId="254" xr:uid="{00000000-0005-0000-0000-0000CD000000}"/>
    <cellStyle name="_인센티브" xfId="255" xr:uid="{00000000-0005-0000-0000-0000CE000000}"/>
    <cellStyle name="_임시_법인BS모음" xfId="256" xr:uid="{00000000-0005-0000-0000-0000CF000000}"/>
    <cellStyle name="_자회사배당익불산고려(7(1).18)" xfId="257" xr:uid="{00000000-0005-0000-0000-0000D0000000}"/>
    <cellStyle name="_잡손실" xfId="258" xr:uid="{00000000-0005-0000-0000-0000D1000000}"/>
    <cellStyle name="_잡이익" xfId="259" xr:uid="{00000000-0005-0000-0000-0000D2000000}"/>
    <cellStyle name="_재무 seo(1543억원)(5월까지 실적)(최종수정)" xfId="260" xr:uid="{00000000-0005-0000-0000-0000D3000000}"/>
    <cellStyle name="_재무실적6월" xfId="261" xr:uid="{00000000-0005-0000-0000-0000D4000000}"/>
    <cellStyle name="_재무제표(보고용)0301" xfId="262" xr:uid="{00000000-0005-0000-0000-0000D5000000}"/>
    <cellStyle name="_재무제표(보고용_1분기)0303" xfId="263" xr:uid="{00000000-0005-0000-0000-0000D6000000}"/>
    <cellStyle name="_재무제표(분기보고용)0303" xfId="264" xr:uid="{00000000-0005-0000-0000-0000D7000000}"/>
    <cellStyle name="_정보제공(정보제공지수)" xfId="265" xr:uid="{00000000-0005-0000-0000-0000D8000000}"/>
    <cellStyle name="_주식보상비용_보고용" xfId="266" xr:uid="{00000000-0005-0000-0000-0000D9000000}"/>
    <cellStyle name="_차입금보고자료" xfId="267" xr:uid="{00000000-0005-0000-0000-0000DA000000}"/>
    <cellStyle name="_총괄표-2002반기(홍성훈)" xfId="268" xr:uid="{00000000-0005-0000-0000-0000DB000000}"/>
    <cellStyle name="_총수신 실적" xfId="269" xr:uid="{00000000-0005-0000-0000-0000DC000000}"/>
    <cellStyle name="_총수신 진도현황_3월_v01" xfId="270" xr:uid="{00000000-0005-0000-0000-0000DD000000}"/>
    <cellStyle name="_최시창CPA_영업권감액고려" xfId="271" xr:uid="{00000000-0005-0000-0000-0000DE000000}"/>
    <cellStyle name="_파생 현금흐름표(최종)" xfId="272" xr:uid="{00000000-0005-0000-0000-0000DF000000}"/>
    <cellStyle name="_파생 현금흐름표(최종)_파생상품요청양식(080211)(1)_최종" xfId="273" xr:uid="{00000000-0005-0000-0000-0000E0000000}"/>
    <cellStyle name="_파생상품" xfId="274" xr:uid="{00000000-0005-0000-0000-0000E1000000}"/>
    <cellStyle name="_파생상품요청양식" xfId="275" xr:uid="{00000000-0005-0000-0000-0000E2000000}"/>
    <cellStyle name="_파생상품요청양식_파생 현금흐름표(최종)" xfId="276" xr:uid="{00000000-0005-0000-0000-0000E3000000}"/>
    <cellStyle name="_파생상품요청양식_파생 현금흐름표(최종)_파생상품요청양식(080211)(1)_최종" xfId="277" xr:uid="{00000000-0005-0000-0000-0000E4000000}"/>
    <cellStyle name="_판관,제조경비" xfId="278" xr:uid="{00000000-0005-0000-0000-0000E5000000}"/>
    <cellStyle name="_판관비 LS" xfId="279" xr:uid="{00000000-0005-0000-0000-0000E6000000}"/>
    <cellStyle name="_현금흐름정산표" xfId="280" xr:uid="{00000000-0005-0000-0000-0000E7000000}"/>
    <cellStyle name="_홍민기SW_미수수익" xfId="281" xr:uid="{00000000-0005-0000-0000-0000E8000000}"/>
    <cellStyle name="_홍민기SW_미수수익_결산" xfId="282" xr:uid="{00000000-0005-0000-0000-0000E9000000}"/>
    <cellStyle name="_홍민기SW_양수도대금미수수익" xfId="283" xr:uid="{00000000-0005-0000-0000-0000EA000000}"/>
    <cellStyle name="’E‰Y [0.00]_laroux" xfId="284" xr:uid="{00000000-0005-0000-0000-0000EB000000}"/>
    <cellStyle name="’E‰Y_laroux" xfId="285" xr:uid="{00000000-0005-0000-0000-0000EC000000}"/>
    <cellStyle name="¤@?e_TEST-1 " xfId="286" xr:uid="{00000000-0005-0000-0000-0000ED000000}"/>
    <cellStyle name="=today()" xfId="287" xr:uid="{00000000-0005-0000-0000-0000EE000000}"/>
    <cellStyle name="æøè [0.00" xfId="288" xr:uid="{00000000-0005-0000-0000-0000EF000000}"/>
    <cellStyle name="æøè_produ" xfId="289" xr:uid="{00000000-0005-0000-0000-0000F0000000}"/>
    <cellStyle name="êý [0.00]_pr" xfId="290" xr:uid="{00000000-0005-0000-0000-0000F1000000}"/>
    <cellStyle name="êý_product d" xfId="291" xr:uid="{00000000-0005-0000-0000-0000F2000000}"/>
    <cellStyle name="W?_BOOKSHIP_½ÇÀûÇöÈ² " xfId="292" xr:uid="{00000000-0005-0000-0000-0000F3000000}"/>
    <cellStyle name="w_bookship" xfId="293" xr:uid="{00000000-0005-0000-0000-0000F4000000}"/>
    <cellStyle name="0" xfId="294" xr:uid="{00000000-0005-0000-0000-0000F5000000}"/>
    <cellStyle name="0_(C) 5296 외화유가증권(주식)의 워크시트" xfId="295" xr:uid="{00000000-0005-0000-0000-0000F6000000}"/>
    <cellStyle name="0_2007.03 외화부문결산자료1948" xfId="296" xr:uid="{00000000-0005-0000-0000-0000F7000000}"/>
    <cellStyle name="0_5280-4 자본조정(지분법)(0603)의 워크시트" xfId="297" xr:uid="{00000000-0005-0000-0000-0000F8000000}"/>
    <cellStyle name="19990216" xfId="298" xr:uid="{00000000-0005-0000-0000-0000F9000000}"/>
    <cellStyle name="¹éºðà²" xfId="299" xr:uid="{00000000-0005-0000-0000-0000FA000000}"/>
    <cellStyle name="¹eºÐA²_AIAIC°AuCoE² " xfId="300" xr:uid="{00000000-0005-0000-0000-0000FB000000}"/>
    <cellStyle name="¹éºðà²_Sheet1" xfId="301" xr:uid="{00000000-0005-0000-0000-0000FC000000}"/>
    <cellStyle name="1월" xfId="302" xr:uid="{00000000-0005-0000-0000-0000FD000000}"/>
    <cellStyle name="20% - Accent1" xfId="303" xr:uid="{00000000-0005-0000-0000-0000FE000000}"/>
    <cellStyle name="20% - Accent2" xfId="304" xr:uid="{00000000-0005-0000-0000-0000FF000000}"/>
    <cellStyle name="20% - Accent3" xfId="305" xr:uid="{00000000-0005-0000-0000-000000010000}"/>
    <cellStyle name="20% - Accent4" xfId="306" xr:uid="{00000000-0005-0000-0000-000001010000}"/>
    <cellStyle name="20% - Accent5" xfId="307" xr:uid="{00000000-0005-0000-0000-000002010000}"/>
    <cellStyle name="20% - Accent6" xfId="308" xr:uid="{00000000-0005-0000-0000-000003010000}"/>
    <cellStyle name="20% - 강조색1 2" xfId="315" xr:uid="{00000000-0005-0000-0000-000004010000}"/>
    <cellStyle name="20% - 강조색1 3" xfId="316" xr:uid="{00000000-0005-0000-0000-000005010000}"/>
    <cellStyle name="20% - 강조색1 4" xfId="317" xr:uid="{00000000-0005-0000-0000-000006010000}"/>
    <cellStyle name="20% - 강조색1 5" xfId="1281" xr:uid="{00000000-0005-0000-0000-000007010000}"/>
    <cellStyle name="20% - 강조색2 2" xfId="318" xr:uid="{00000000-0005-0000-0000-000008010000}"/>
    <cellStyle name="20% - 강조색2 3" xfId="319" xr:uid="{00000000-0005-0000-0000-000009010000}"/>
    <cellStyle name="20% - 강조색2 4" xfId="320" xr:uid="{00000000-0005-0000-0000-00000A010000}"/>
    <cellStyle name="20% - 강조색2 5" xfId="1282" xr:uid="{00000000-0005-0000-0000-00000B010000}"/>
    <cellStyle name="20% - 강조색3 2" xfId="321" xr:uid="{00000000-0005-0000-0000-00000C010000}"/>
    <cellStyle name="20% - 강조색3 3" xfId="322" xr:uid="{00000000-0005-0000-0000-00000D010000}"/>
    <cellStyle name="20% - 강조색3 4" xfId="323" xr:uid="{00000000-0005-0000-0000-00000E010000}"/>
    <cellStyle name="20% - 강조색3 5" xfId="1283" xr:uid="{00000000-0005-0000-0000-00000F010000}"/>
    <cellStyle name="20% - 강조색4 2" xfId="324" xr:uid="{00000000-0005-0000-0000-000010010000}"/>
    <cellStyle name="20% - 강조색4 3" xfId="325" xr:uid="{00000000-0005-0000-0000-000011010000}"/>
    <cellStyle name="20% - 강조색4 4" xfId="326" xr:uid="{00000000-0005-0000-0000-000012010000}"/>
    <cellStyle name="20% - 강조색4 5" xfId="1284" xr:uid="{00000000-0005-0000-0000-000013010000}"/>
    <cellStyle name="20% - 강조색5 2" xfId="327" xr:uid="{00000000-0005-0000-0000-000014010000}"/>
    <cellStyle name="20% - 강조색5 3" xfId="328" xr:uid="{00000000-0005-0000-0000-000015010000}"/>
    <cellStyle name="20% - 강조색5 4" xfId="329" xr:uid="{00000000-0005-0000-0000-000016010000}"/>
    <cellStyle name="20% - 강조색5 5" xfId="1285" xr:uid="{00000000-0005-0000-0000-000017010000}"/>
    <cellStyle name="20% - 강조색6 2" xfId="330" xr:uid="{00000000-0005-0000-0000-000018010000}"/>
    <cellStyle name="20% - 강조색6 3" xfId="331" xr:uid="{00000000-0005-0000-0000-000019010000}"/>
    <cellStyle name="20% - 강조색6 4" xfId="332" xr:uid="{00000000-0005-0000-0000-00001A010000}"/>
    <cellStyle name="20% - 강조색6 5" xfId="1286" xr:uid="{00000000-0005-0000-0000-00001B010000}"/>
    <cellStyle name="20% - 强调文字颜色 1" xfId="309" xr:uid="{00000000-0005-0000-0000-00001C010000}"/>
    <cellStyle name="20% - 强调文字颜色 1 2" xfId="1456" xr:uid="{D0D9499A-CA61-49A2-84E4-C69A2AE72549}"/>
    <cellStyle name="20% - 强调文字颜色 2" xfId="310" xr:uid="{00000000-0005-0000-0000-00001D010000}"/>
    <cellStyle name="20% - 强调文字颜色 2 2" xfId="1457" xr:uid="{7BA03D24-2942-4F54-8DB8-8BA58F256237}"/>
    <cellStyle name="20% - 强调文字颜色 3" xfId="311" xr:uid="{00000000-0005-0000-0000-00001E010000}"/>
    <cellStyle name="20% - 强调文字颜色 3 2" xfId="1458" xr:uid="{6448CFCD-3773-43F2-8001-7D646EF57461}"/>
    <cellStyle name="20% - 强调文字颜色 4" xfId="312" xr:uid="{00000000-0005-0000-0000-00001F010000}"/>
    <cellStyle name="20% - 强调文字颜色 4 2" xfId="1459" xr:uid="{1E0DC22F-8A11-407B-853A-0451EC3CC709}"/>
    <cellStyle name="20% - 强调文字颜色 5" xfId="313" xr:uid="{00000000-0005-0000-0000-000020010000}"/>
    <cellStyle name="20% - 强调文字颜色 5 2" xfId="1460" xr:uid="{EA9DEE20-81C0-4243-9389-9945E0321C4B}"/>
    <cellStyle name="20% - 强调文字颜色 6" xfId="314" xr:uid="{00000000-0005-0000-0000-000021010000}"/>
    <cellStyle name="20% - 强调文字颜色 6 2" xfId="1461" xr:uid="{AC00147F-89E4-4B2D-B6A5-ED572FD55526}"/>
    <cellStyle name="40% - Accent1" xfId="333" xr:uid="{00000000-0005-0000-0000-000022010000}"/>
    <cellStyle name="40% - Accent2" xfId="334" xr:uid="{00000000-0005-0000-0000-000023010000}"/>
    <cellStyle name="40% - Accent3" xfId="335" xr:uid="{00000000-0005-0000-0000-000024010000}"/>
    <cellStyle name="40% - Accent4" xfId="336" xr:uid="{00000000-0005-0000-0000-000025010000}"/>
    <cellStyle name="40% - Accent5" xfId="337" xr:uid="{00000000-0005-0000-0000-000026010000}"/>
    <cellStyle name="40% - Accent6" xfId="338" xr:uid="{00000000-0005-0000-0000-000027010000}"/>
    <cellStyle name="40% - 강조색1 2" xfId="345" xr:uid="{00000000-0005-0000-0000-000028010000}"/>
    <cellStyle name="40% - 강조색1 3" xfId="346" xr:uid="{00000000-0005-0000-0000-000029010000}"/>
    <cellStyle name="40% - 강조색1 4" xfId="347" xr:uid="{00000000-0005-0000-0000-00002A010000}"/>
    <cellStyle name="40% - 강조색1 5" xfId="1287" xr:uid="{00000000-0005-0000-0000-00002B010000}"/>
    <cellStyle name="40% - 강조색2 2" xfId="348" xr:uid="{00000000-0005-0000-0000-00002C010000}"/>
    <cellStyle name="40% - 강조색2 3" xfId="349" xr:uid="{00000000-0005-0000-0000-00002D010000}"/>
    <cellStyle name="40% - 강조색2 4" xfId="350" xr:uid="{00000000-0005-0000-0000-00002E010000}"/>
    <cellStyle name="40% - 강조색2 5" xfId="1288" xr:uid="{00000000-0005-0000-0000-00002F010000}"/>
    <cellStyle name="40% - 강조색3 2" xfId="351" xr:uid="{00000000-0005-0000-0000-000030010000}"/>
    <cellStyle name="40% - 강조색3 3" xfId="352" xr:uid="{00000000-0005-0000-0000-000031010000}"/>
    <cellStyle name="40% - 강조색3 4" xfId="353" xr:uid="{00000000-0005-0000-0000-000032010000}"/>
    <cellStyle name="40% - 강조색3 5" xfId="1289" xr:uid="{00000000-0005-0000-0000-000033010000}"/>
    <cellStyle name="40% - 강조색4 2" xfId="354" xr:uid="{00000000-0005-0000-0000-000034010000}"/>
    <cellStyle name="40% - 강조색4 3" xfId="355" xr:uid="{00000000-0005-0000-0000-000035010000}"/>
    <cellStyle name="40% - 강조색4 4" xfId="356" xr:uid="{00000000-0005-0000-0000-000036010000}"/>
    <cellStyle name="40% - 강조색4 5" xfId="1290" xr:uid="{00000000-0005-0000-0000-000037010000}"/>
    <cellStyle name="40% - 강조색5 2" xfId="357" xr:uid="{00000000-0005-0000-0000-000038010000}"/>
    <cellStyle name="40% - 강조색5 3" xfId="358" xr:uid="{00000000-0005-0000-0000-000039010000}"/>
    <cellStyle name="40% - 강조색5 4" xfId="359" xr:uid="{00000000-0005-0000-0000-00003A010000}"/>
    <cellStyle name="40% - 강조색5 5" xfId="1291" xr:uid="{00000000-0005-0000-0000-00003B010000}"/>
    <cellStyle name="40% - 강조색6 2" xfId="360" xr:uid="{00000000-0005-0000-0000-00003C010000}"/>
    <cellStyle name="40% - 강조색6 3" xfId="361" xr:uid="{00000000-0005-0000-0000-00003D010000}"/>
    <cellStyle name="40% - 강조색6 4" xfId="362" xr:uid="{00000000-0005-0000-0000-00003E010000}"/>
    <cellStyle name="40% - 강조색6 5" xfId="1292" xr:uid="{00000000-0005-0000-0000-00003F010000}"/>
    <cellStyle name="40% - 强调文字颜色 1" xfId="339" xr:uid="{00000000-0005-0000-0000-000040010000}"/>
    <cellStyle name="40% - 强调文字颜色 1 2" xfId="1462" xr:uid="{C562759F-E907-4060-BFF7-59A9BBF5717D}"/>
    <cellStyle name="40% - 强调文字颜色 2" xfId="340" xr:uid="{00000000-0005-0000-0000-000041010000}"/>
    <cellStyle name="40% - 强调文字颜色 2 2" xfId="1463" xr:uid="{AF0E7E51-2676-4149-94F2-B30F75CC64FA}"/>
    <cellStyle name="40% - 强调文字颜色 3" xfId="341" xr:uid="{00000000-0005-0000-0000-000042010000}"/>
    <cellStyle name="40% - 强调文字颜色 3 2" xfId="1464" xr:uid="{5C5B2D53-4185-4E1B-B3C6-BF5B6AC4EEDA}"/>
    <cellStyle name="40% - 强调文字颜色 4" xfId="342" xr:uid="{00000000-0005-0000-0000-000043010000}"/>
    <cellStyle name="40% - 强调文字颜色 4 2" xfId="1465" xr:uid="{25ACC452-FFEF-480A-83D5-BF312D8B2EE1}"/>
    <cellStyle name="40% - 强调文字颜色 5" xfId="343" xr:uid="{00000000-0005-0000-0000-000044010000}"/>
    <cellStyle name="40% - 强调文字颜色 5 2" xfId="1466" xr:uid="{83827F83-1EAE-47C8-BF23-049C4373341D}"/>
    <cellStyle name="40% - 强调文字颜色 6" xfId="344" xr:uid="{00000000-0005-0000-0000-000045010000}"/>
    <cellStyle name="40% - 强调文字颜色 6 2" xfId="1467" xr:uid="{B6E30050-0D46-4201-B789-E3DDED97B4C8}"/>
    <cellStyle name="60% - Accent1" xfId="363" xr:uid="{00000000-0005-0000-0000-000046010000}"/>
    <cellStyle name="60% - Accent2" xfId="364" xr:uid="{00000000-0005-0000-0000-000047010000}"/>
    <cellStyle name="60% - Accent3" xfId="365" xr:uid="{00000000-0005-0000-0000-000048010000}"/>
    <cellStyle name="60% - Accent4" xfId="366" xr:uid="{00000000-0005-0000-0000-000049010000}"/>
    <cellStyle name="60% - Accent5" xfId="367" xr:uid="{00000000-0005-0000-0000-00004A010000}"/>
    <cellStyle name="60% - Accent6" xfId="368" xr:uid="{00000000-0005-0000-0000-00004B010000}"/>
    <cellStyle name="60% - 강조색1 2" xfId="375" xr:uid="{00000000-0005-0000-0000-00004C010000}"/>
    <cellStyle name="60% - 강조색1 3" xfId="376" xr:uid="{00000000-0005-0000-0000-00004D010000}"/>
    <cellStyle name="60% - 강조색1 4" xfId="377" xr:uid="{00000000-0005-0000-0000-00004E010000}"/>
    <cellStyle name="60% - 강조색1 5" xfId="1293" xr:uid="{00000000-0005-0000-0000-00004F010000}"/>
    <cellStyle name="60% - 강조색2 2" xfId="378" xr:uid="{00000000-0005-0000-0000-000050010000}"/>
    <cellStyle name="60% - 강조색2 3" xfId="379" xr:uid="{00000000-0005-0000-0000-000051010000}"/>
    <cellStyle name="60% - 강조색2 4" xfId="380" xr:uid="{00000000-0005-0000-0000-000052010000}"/>
    <cellStyle name="60% - 강조색2 5" xfId="1294" xr:uid="{00000000-0005-0000-0000-000053010000}"/>
    <cellStyle name="60% - 강조색3 2" xfId="381" xr:uid="{00000000-0005-0000-0000-000054010000}"/>
    <cellStyle name="60% - 강조색3 3" xfId="382" xr:uid="{00000000-0005-0000-0000-000055010000}"/>
    <cellStyle name="60% - 강조색3 4" xfId="383" xr:uid="{00000000-0005-0000-0000-000056010000}"/>
    <cellStyle name="60% - 강조색3 5" xfId="1295" xr:uid="{00000000-0005-0000-0000-000057010000}"/>
    <cellStyle name="60% - 강조색4 2" xfId="384" xr:uid="{00000000-0005-0000-0000-000058010000}"/>
    <cellStyle name="60% - 강조색4 3" xfId="385" xr:uid="{00000000-0005-0000-0000-000059010000}"/>
    <cellStyle name="60% - 강조색4 4" xfId="386" xr:uid="{00000000-0005-0000-0000-00005A010000}"/>
    <cellStyle name="60% - 강조색4 5" xfId="1296" xr:uid="{00000000-0005-0000-0000-00005B010000}"/>
    <cellStyle name="60% - 강조색5 2" xfId="387" xr:uid="{00000000-0005-0000-0000-00005C010000}"/>
    <cellStyle name="60% - 강조색5 3" xfId="388" xr:uid="{00000000-0005-0000-0000-00005D010000}"/>
    <cellStyle name="60% - 강조색5 4" xfId="389" xr:uid="{00000000-0005-0000-0000-00005E010000}"/>
    <cellStyle name="60% - 강조색5 5" xfId="1297" xr:uid="{00000000-0005-0000-0000-00005F010000}"/>
    <cellStyle name="60% - 강조색6 2" xfId="390" xr:uid="{00000000-0005-0000-0000-000060010000}"/>
    <cellStyle name="60% - 강조색6 3" xfId="391" xr:uid="{00000000-0005-0000-0000-000061010000}"/>
    <cellStyle name="60% - 강조색6 4" xfId="392" xr:uid="{00000000-0005-0000-0000-000062010000}"/>
    <cellStyle name="60% - 강조색6 5" xfId="1298" xr:uid="{00000000-0005-0000-0000-000063010000}"/>
    <cellStyle name="60% - 强调文字颜色 1" xfId="369" xr:uid="{00000000-0005-0000-0000-000064010000}"/>
    <cellStyle name="60% - 强调文字颜色 1 2" xfId="1468" xr:uid="{E0EB0613-78B5-4634-8826-2FB32A3D796D}"/>
    <cellStyle name="60% - 强调文字颜色 2" xfId="370" xr:uid="{00000000-0005-0000-0000-000065010000}"/>
    <cellStyle name="60% - 强调文字颜色 2 2" xfId="1469" xr:uid="{FBD391EA-1FAE-4AE2-8B27-F6E2216E5130}"/>
    <cellStyle name="60% - 强调文字颜色 3" xfId="371" xr:uid="{00000000-0005-0000-0000-000066010000}"/>
    <cellStyle name="60% - 强调文字颜色 3 2" xfId="1470" xr:uid="{4ECD8196-5B5B-48C1-86B9-B05E38E7A949}"/>
    <cellStyle name="60% - 强调文字颜色 4" xfId="372" xr:uid="{00000000-0005-0000-0000-000067010000}"/>
    <cellStyle name="60% - 强调文字颜色 4 2" xfId="1471" xr:uid="{0726D759-13BE-4716-BEA5-8CAA53CEF472}"/>
    <cellStyle name="60% - 强调文字颜色 5" xfId="373" xr:uid="{00000000-0005-0000-0000-000068010000}"/>
    <cellStyle name="60% - 强调文字颜色 5 2" xfId="1472" xr:uid="{765ACD8B-A92A-4ED3-AF12-55458169B856}"/>
    <cellStyle name="60% - 强调文字颜色 6" xfId="374" xr:uid="{00000000-0005-0000-0000-000069010000}"/>
    <cellStyle name="60% - 强调文字颜色 6 2" xfId="1473" xr:uid="{EBE1CACE-0977-4206-AA17-BEF4B08215ED}"/>
    <cellStyle name="7_WH-PAYRO_1" xfId="393" xr:uid="{00000000-0005-0000-0000-00006A010000}"/>
    <cellStyle name="Ⅰ" xfId="394" xr:uid="{00000000-0005-0000-0000-00006B010000}"/>
    <cellStyle name="A¨­￠￢￠O [0]_¨￢n¡¾ⓒø¡ic¨uc¨u¡ⓒ (2)" xfId="395" xr:uid="{00000000-0005-0000-0000-00006C010000}"/>
    <cellStyle name="A¨­￠￢￠O_¨￢n¡¾ⓒø¡ic¨uc¨u¡ⓒ (2)" xfId="396" xr:uid="{00000000-0005-0000-0000-00006D010000}"/>
    <cellStyle name="aa" xfId="397" xr:uid="{00000000-0005-0000-0000-00006E010000}"/>
    <cellStyle name="Accent1" xfId="398" xr:uid="{00000000-0005-0000-0000-00006F010000}"/>
    <cellStyle name="Accent2" xfId="399" xr:uid="{00000000-0005-0000-0000-000070010000}"/>
    <cellStyle name="Accent3" xfId="400" xr:uid="{00000000-0005-0000-0000-000071010000}"/>
    <cellStyle name="Accent4" xfId="401" xr:uid="{00000000-0005-0000-0000-000072010000}"/>
    <cellStyle name="Accent5" xfId="402" xr:uid="{00000000-0005-0000-0000-000073010000}"/>
    <cellStyle name="Accent6" xfId="403" xr:uid="{00000000-0005-0000-0000-000074010000}"/>
    <cellStyle name="Actual Date" xfId="404" xr:uid="{00000000-0005-0000-0000-000075010000}"/>
    <cellStyle name="Åëè­" xfId="405" xr:uid="{00000000-0005-0000-0000-000076010000}"/>
    <cellStyle name="Åëè­ [0]" xfId="406" xr:uid="{00000000-0005-0000-0000-000077010000}"/>
    <cellStyle name="AeE­ [0]_  A¾  CO  " xfId="407" xr:uid="{00000000-0005-0000-0000-000078010000}"/>
    <cellStyle name="AeE- [0]_?c?A " xfId="408" xr:uid="{00000000-0005-0000-0000-000079010000}"/>
    <cellStyle name="AeE­ [0]_´eºnC￥" xfId="409" xr:uid="{00000000-0005-0000-0000-00007A010000}"/>
    <cellStyle name="ÅëÈ­ [0]_¸ÅÃâ°ü·Ã¾ç½Ä" xfId="410" xr:uid="{00000000-0005-0000-0000-00007B010000}"/>
    <cellStyle name="AeE­ [0]_±aA¸" xfId="411" xr:uid="{00000000-0005-0000-0000-00007C010000}"/>
    <cellStyle name="ÅëÈ­ [0]_½ÂÀÎ¾÷Ã¼" xfId="412" xr:uid="{00000000-0005-0000-0000-00007D010000}"/>
    <cellStyle name="AeE­ [0]_¾c½A " xfId="413" xr:uid="{00000000-0005-0000-0000-00007E010000}"/>
    <cellStyle name="AeE- [0]_4PART " xfId="414" xr:uid="{00000000-0005-0000-0000-00007F010000}"/>
    <cellStyle name="AeE­ [0]_6¿u2A°AO " xfId="415" xr:uid="{00000000-0005-0000-0000-000080010000}"/>
    <cellStyle name="AeE- [0]_64-C STEPPER 줩!줩o?A줩줗(PHOTO) " xfId="416" xr:uid="{00000000-0005-0000-0000-000081010000}"/>
    <cellStyle name="AeE­ [0]_95³aAN°y¼o·R " xfId="417" xr:uid="{00000000-0005-0000-0000-000082010000}"/>
    <cellStyle name="AeE- [0]_953aAN줩y?o좵R " xfId="418" xr:uid="{00000000-0005-0000-0000-000083010000}"/>
    <cellStyle name="AeE­ [0]_97MBO" xfId="419" xr:uid="{00000000-0005-0000-0000-000084010000}"/>
    <cellStyle name="ÅëÈ­ [0]_97MBO" xfId="420" xr:uid="{00000000-0005-0000-0000-000085010000}"/>
    <cellStyle name="AeE­ [0]_97MBO (2)" xfId="421" xr:uid="{00000000-0005-0000-0000-000086010000}"/>
    <cellStyle name="ÅëÈ­ [0]_97MBO (2)" xfId="422" xr:uid="{00000000-0005-0000-0000-000087010000}"/>
    <cellStyle name="AeE­ [0]_Ao±C Project" xfId="423" xr:uid="{00000000-0005-0000-0000-000088010000}"/>
    <cellStyle name="ÅëÈ­ [0]_Áõ±Ç Project" xfId="424" xr:uid="{00000000-0005-0000-0000-000089010000}"/>
    <cellStyle name="AeE­ [0]_C°¸nº° " xfId="425" xr:uid="{00000000-0005-0000-0000-00008A010000}"/>
    <cellStyle name="ÅëÈ­ [0]_ÇÒºÎ project" xfId="426" xr:uid="{00000000-0005-0000-0000-00008B010000}"/>
    <cellStyle name="AeE- [0]_C줩좲no줩 " xfId="427" xr:uid="{00000000-0005-0000-0000-00008C010000}"/>
    <cellStyle name="AeE­ [0]_INQUIRY ¿μ¾÷AßAø " xfId="428" xr:uid="{00000000-0005-0000-0000-00008D010000}"/>
    <cellStyle name="ÅëÈ­ [0]_laroux" xfId="429" xr:uid="{00000000-0005-0000-0000-00008E010000}"/>
    <cellStyle name="AeE­ [0]_laroux_1" xfId="430" xr:uid="{00000000-0005-0000-0000-00008F010000}"/>
    <cellStyle name="ÅëÈ­ [0]_laroux_1" xfId="431" xr:uid="{00000000-0005-0000-0000-000090010000}"/>
    <cellStyle name="AeE­ [0]_laroux_2" xfId="432" xr:uid="{00000000-0005-0000-0000-000091010000}"/>
    <cellStyle name="ÅëÈ­ [0]_laroux_2" xfId="433" xr:uid="{00000000-0005-0000-0000-000092010000}"/>
    <cellStyle name="AeE­ [0]_laroux_3" xfId="434" xr:uid="{00000000-0005-0000-0000-000093010000}"/>
    <cellStyle name="ÅëÈ­ [0]_laroux_3" xfId="435" xr:uid="{00000000-0005-0000-0000-000094010000}"/>
    <cellStyle name="AeE­ [0]_laroux_4" xfId="436" xr:uid="{00000000-0005-0000-0000-000095010000}"/>
    <cellStyle name="ÅëÈ­ [0]_laroux_4" xfId="437" xr:uid="{00000000-0005-0000-0000-000096010000}"/>
    <cellStyle name="AeE­ [0]_laroux_5" xfId="438" xr:uid="{00000000-0005-0000-0000-000097010000}"/>
    <cellStyle name="ÅëÈ­ [0]_laroux_5" xfId="439" xr:uid="{00000000-0005-0000-0000-000098010000}"/>
    <cellStyle name="AeE­ [0]_MBO_0" xfId="440" xr:uid="{00000000-0005-0000-0000-000099010000}"/>
    <cellStyle name="ÅëÈ­ [0]_MBO_0" xfId="441" xr:uid="{00000000-0005-0000-0000-00009A010000}"/>
    <cellStyle name="AeE­ [0]_MBO96_1" xfId="442" xr:uid="{00000000-0005-0000-0000-00009B010000}"/>
    <cellStyle name="ÅëÈ­ [0]_MBO96_1" xfId="443" xr:uid="{00000000-0005-0000-0000-00009C010000}"/>
    <cellStyle name="AeE­_  A¾  CO  " xfId="444" xr:uid="{00000000-0005-0000-0000-00009D010000}"/>
    <cellStyle name="AeE-_?c?A " xfId="445" xr:uid="{00000000-0005-0000-0000-00009E010000}"/>
    <cellStyle name="AeE­_´eºnC￥" xfId="446" xr:uid="{00000000-0005-0000-0000-00009F010000}"/>
    <cellStyle name="Åëè­_¸åãâ" xfId="447" xr:uid="{00000000-0005-0000-0000-0000A0010000}"/>
    <cellStyle name="AeE­_±aA¸" xfId="448" xr:uid="{00000000-0005-0000-0000-0000A1010000}"/>
    <cellStyle name="ÅëÈ­_½ÂÀÎ¾÷Ã¼" xfId="449" xr:uid="{00000000-0005-0000-0000-0000A2010000}"/>
    <cellStyle name="AeE­_¾c½A " xfId="450" xr:uid="{00000000-0005-0000-0000-0000A3010000}"/>
    <cellStyle name="AeE-_4PART " xfId="451" xr:uid="{00000000-0005-0000-0000-0000A4010000}"/>
    <cellStyle name="AeE­_6¿u2A°AO " xfId="452" xr:uid="{00000000-0005-0000-0000-0000A5010000}"/>
    <cellStyle name="AeE-_64-C STEPPER 줩!줩o?A줩줗(PHOTO) " xfId="453" xr:uid="{00000000-0005-0000-0000-0000A6010000}"/>
    <cellStyle name="AeE­_95³aAN°y¼o·R " xfId="454" xr:uid="{00000000-0005-0000-0000-0000A7010000}"/>
    <cellStyle name="AeE-_953aAN줩y?o좵R " xfId="455" xr:uid="{00000000-0005-0000-0000-0000A8010000}"/>
    <cellStyle name="AeE­_97MBO" xfId="456" xr:uid="{00000000-0005-0000-0000-0000A9010000}"/>
    <cellStyle name="ÅëÈ­_97MBO" xfId="457" xr:uid="{00000000-0005-0000-0000-0000AA010000}"/>
    <cellStyle name="AeE­_97MBO (2)" xfId="458" xr:uid="{00000000-0005-0000-0000-0000AB010000}"/>
    <cellStyle name="ÅëÈ­_97MBO (2)" xfId="459" xr:uid="{00000000-0005-0000-0000-0000AC010000}"/>
    <cellStyle name="AeE­_A|Aa¿e" xfId="460" xr:uid="{00000000-0005-0000-0000-0000AD010000}"/>
    <cellStyle name="ÅëÈ­_Á¦Ãâ¿ë" xfId="461" xr:uid="{00000000-0005-0000-0000-0000AE010000}"/>
    <cellStyle name="AeE­_Ao±C Project" xfId="462" xr:uid="{00000000-0005-0000-0000-0000AF010000}"/>
    <cellStyle name="ÅëÈ­_Áõ±Ç Project" xfId="463" xr:uid="{00000000-0005-0000-0000-0000B0010000}"/>
    <cellStyle name="AeE­_C°¸nº° " xfId="464" xr:uid="{00000000-0005-0000-0000-0000B1010000}"/>
    <cellStyle name="ÅëÈ­_ÇÒºÎ project" xfId="465" xr:uid="{00000000-0005-0000-0000-0000B2010000}"/>
    <cellStyle name="AeE-_C줩좲no줩 " xfId="466" xr:uid="{00000000-0005-0000-0000-0000B3010000}"/>
    <cellStyle name="AeE­_INQUIRY ¿μ¾÷AßAø " xfId="467" xr:uid="{00000000-0005-0000-0000-0000B4010000}"/>
    <cellStyle name="ÅëÈ­_laroux" xfId="468" xr:uid="{00000000-0005-0000-0000-0000B5010000}"/>
    <cellStyle name="AeE­_laroux_1" xfId="469" xr:uid="{00000000-0005-0000-0000-0000B6010000}"/>
    <cellStyle name="ÅëÈ­_laroux_1" xfId="470" xr:uid="{00000000-0005-0000-0000-0000B7010000}"/>
    <cellStyle name="AeE­_laroux_2" xfId="471" xr:uid="{00000000-0005-0000-0000-0000B8010000}"/>
    <cellStyle name="ÅëÈ­_laroux_2" xfId="472" xr:uid="{00000000-0005-0000-0000-0000B9010000}"/>
    <cellStyle name="AeE­_laroux_3" xfId="473" xr:uid="{00000000-0005-0000-0000-0000BA010000}"/>
    <cellStyle name="ÅëÈ­_laroux_3" xfId="474" xr:uid="{00000000-0005-0000-0000-0000BB010000}"/>
    <cellStyle name="AeE­_laroux_4" xfId="475" xr:uid="{00000000-0005-0000-0000-0000BC010000}"/>
    <cellStyle name="ÅëÈ­_laroux_4" xfId="476" xr:uid="{00000000-0005-0000-0000-0000BD010000}"/>
    <cellStyle name="AeE­_laroux_5" xfId="477" xr:uid="{00000000-0005-0000-0000-0000BE010000}"/>
    <cellStyle name="ÅëÈ­_laroux_5" xfId="478" xr:uid="{00000000-0005-0000-0000-0000BF010000}"/>
    <cellStyle name="AeE­_MBO_0" xfId="479" xr:uid="{00000000-0005-0000-0000-0000C0010000}"/>
    <cellStyle name="ÅëÈ­_MBO_0" xfId="480" xr:uid="{00000000-0005-0000-0000-0000C1010000}"/>
    <cellStyle name="AeE­_MBO96_1" xfId="481" xr:uid="{00000000-0005-0000-0000-0000C2010000}"/>
    <cellStyle name="ÅëÈ­_MBO96_1" xfId="482" xr:uid="{00000000-0005-0000-0000-0000C3010000}"/>
    <cellStyle name="AeE¡ⓒ [0]_¨￢n¡¾ⓒø¡ic¨uc¨u¡ⓒ (2)" xfId="483" xr:uid="{00000000-0005-0000-0000-0000C4010000}"/>
    <cellStyle name="AeE¡ⓒ_¨￢n¡¾ⓒø¡ic¨uc¨u¡ⓒ (2)" xfId="484" xr:uid="{00000000-0005-0000-0000-0000C5010000}"/>
    <cellStyle name="ALIGNMENT" xfId="485" xr:uid="{00000000-0005-0000-0000-0000C6010000}"/>
    <cellStyle name="args.style" xfId="486" xr:uid="{00000000-0005-0000-0000-0000C7010000}"/>
    <cellStyle name="Arial 10" xfId="487" xr:uid="{00000000-0005-0000-0000-0000C8010000}"/>
    <cellStyle name="Arial 12" xfId="488" xr:uid="{00000000-0005-0000-0000-0000C9010000}"/>
    <cellStyle name="Äþ¸¶" xfId="489" xr:uid="{00000000-0005-0000-0000-0000CA010000}"/>
    <cellStyle name="Äþ¸¶ [0]" xfId="490" xr:uid="{00000000-0005-0000-0000-0000CB010000}"/>
    <cellStyle name="AÞ¸¶ [0]_  A¾  CO  " xfId="491" xr:uid="{00000000-0005-0000-0000-0000CC010000}"/>
    <cellStyle name="ÄÞ¸¶ [0]_¸ÅÃâ°ü·Ã¾ç½Ä" xfId="492" xr:uid="{00000000-0005-0000-0000-0000CD010000}"/>
    <cellStyle name="AÞ¸¶ [0]_±aA¸" xfId="493" xr:uid="{00000000-0005-0000-0000-0000CE010000}"/>
    <cellStyle name="ÄÞ¸¶ [0]_½ÇÀûÇöÈ² " xfId="494" xr:uid="{00000000-0005-0000-0000-0000CF010000}"/>
    <cellStyle name="AÞ¸¶ [0]_½CAuCoE² _01.미수수익(선물환 외화정기)_재무실" xfId="495" xr:uid="{00000000-0005-0000-0000-0000D0010000}"/>
    <cellStyle name="Äþ¸¶ [0]_2다_자본적정성 등(신설포함)" xfId="496" xr:uid="{00000000-0005-0000-0000-0000D1010000}"/>
    <cellStyle name="AÞ¸¶ [0]_97MBO (2)" xfId="497" xr:uid="{00000000-0005-0000-0000-0000D2010000}"/>
    <cellStyle name="ÄÞ¸¶ [0]_97MBO (2)" xfId="498" xr:uid="{00000000-0005-0000-0000-0000D3010000}"/>
    <cellStyle name="AÞ¸¶ [0]_Ao±C Project" xfId="499" xr:uid="{00000000-0005-0000-0000-0000D4010000}"/>
    <cellStyle name="ÄÞ¸¶ [0]_Áõ±Ç Project" xfId="500" xr:uid="{00000000-0005-0000-0000-0000D5010000}"/>
    <cellStyle name="AÞ¸¶ [0]_COºI project" xfId="501" xr:uid="{00000000-0005-0000-0000-0000D6010000}"/>
    <cellStyle name="ÄÞ¸¶ [0]_ÇÒºÎ project" xfId="502" xr:uid="{00000000-0005-0000-0000-0000D7010000}"/>
    <cellStyle name="AÞ¸¶ [0]_INQUIRY ¿μ¾÷AßAø " xfId="503" xr:uid="{00000000-0005-0000-0000-0000D8010000}"/>
    <cellStyle name="ÄÞ¸¶ [0]_laroux" xfId="504" xr:uid="{00000000-0005-0000-0000-0000D9010000}"/>
    <cellStyle name="AÞ¸¶ [0]_laroux_1" xfId="505" xr:uid="{00000000-0005-0000-0000-0000DA010000}"/>
    <cellStyle name="ÄÞ¸¶ [0]_laroux_1" xfId="506" xr:uid="{00000000-0005-0000-0000-0000DB010000}"/>
    <cellStyle name="AÞ¸¶ [0]_laroux_2" xfId="507" xr:uid="{00000000-0005-0000-0000-0000DC010000}"/>
    <cellStyle name="ÄÞ¸¶ [0]_laroux_2" xfId="508" xr:uid="{00000000-0005-0000-0000-0000DD010000}"/>
    <cellStyle name="AÞ¸¶ [0]_laroux_3" xfId="509" xr:uid="{00000000-0005-0000-0000-0000DE010000}"/>
    <cellStyle name="ÄÞ¸¶ [0]_laroux_3" xfId="510" xr:uid="{00000000-0005-0000-0000-0000DF010000}"/>
    <cellStyle name="AÞ¸¶ [0]_MBO_0" xfId="511" xr:uid="{00000000-0005-0000-0000-0000E0010000}"/>
    <cellStyle name="ÄÞ¸¶ [0]_MBO_0" xfId="512" xr:uid="{00000000-0005-0000-0000-0000E1010000}"/>
    <cellStyle name="AÞ¸¶ [0]_MBO96_1" xfId="513" xr:uid="{00000000-0005-0000-0000-0000E2010000}"/>
    <cellStyle name="ÄÞ¸¶ [0]_MBO96_1" xfId="514" xr:uid="{00000000-0005-0000-0000-0000E3010000}"/>
    <cellStyle name="AÞ¸¶_  A¾  CO  " xfId="515" xr:uid="{00000000-0005-0000-0000-0000E4010000}"/>
    <cellStyle name="Äþ¸¶_¸åãâ" xfId="516" xr:uid="{00000000-0005-0000-0000-0000E5010000}"/>
    <cellStyle name="AÞ¸¶_±aA¸" xfId="517" xr:uid="{00000000-0005-0000-0000-0000E6010000}"/>
    <cellStyle name="ÄÞ¸¶_½ÂÀÎ¾÷Ã¼" xfId="518" xr:uid="{00000000-0005-0000-0000-0000E7010000}"/>
    <cellStyle name="AÞ¸¶_¾c½A " xfId="519" xr:uid="{00000000-0005-0000-0000-0000E8010000}"/>
    <cellStyle name="ÄÞ¸¶_97MBO" xfId="520" xr:uid="{00000000-0005-0000-0000-0000E9010000}"/>
    <cellStyle name="AÞ¸¶_97MBO (2)" xfId="521" xr:uid="{00000000-0005-0000-0000-0000EA010000}"/>
    <cellStyle name="ÄÞ¸¶_97MBO (2)" xfId="522" xr:uid="{00000000-0005-0000-0000-0000EB010000}"/>
    <cellStyle name="AÞ¸¶_A|Aa¿e" xfId="523" xr:uid="{00000000-0005-0000-0000-0000EC010000}"/>
    <cellStyle name="ÄÞ¸¶_Á¦Ãâ¿ë" xfId="524" xr:uid="{00000000-0005-0000-0000-0000ED010000}"/>
    <cellStyle name="AÞ¸¶_Ao±C Project" xfId="525" xr:uid="{00000000-0005-0000-0000-0000EE010000}"/>
    <cellStyle name="ÄÞ¸¶_Áõ±Ç Project" xfId="526" xr:uid="{00000000-0005-0000-0000-0000EF010000}"/>
    <cellStyle name="AÞ¸¶_COºI project" xfId="527" xr:uid="{00000000-0005-0000-0000-0000F0010000}"/>
    <cellStyle name="ÄÞ¸¶_ÇÒºÎ project" xfId="528" xr:uid="{00000000-0005-0000-0000-0000F1010000}"/>
    <cellStyle name="AÞ¸¶_INQUIRY ¿μ¾÷AßAø " xfId="529" xr:uid="{00000000-0005-0000-0000-0000F2010000}"/>
    <cellStyle name="ÄÞ¸¶_laroux" xfId="530" xr:uid="{00000000-0005-0000-0000-0000F3010000}"/>
    <cellStyle name="AÞ¸¶_laroux_1" xfId="531" xr:uid="{00000000-0005-0000-0000-0000F4010000}"/>
    <cellStyle name="ÄÞ¸¶_laroux_1" xfId="532" xr:uid="{00000000-0005-0000-0000-0000F5010000}"/>
    <cellStyle name="AÞ¸¶_laroux_2" xfId="533" xr:uid="{00000000-0005-0000-0000-0000F6010000}"/>
    <cellStyle name="ÄÞ¸¶_laroux_2" xfId="534" xr:uid="{00000000-0005-0000-0000-0000F7010000}"/>
    <cellStyle name="AÞ¸¶_laroux_3" xfId="535" xr:uid="{00000000-0005-0000-0000-0000F8010000}"/>
    <cellStyle name="ÄÞ¸¶_laroux_3" xfId="536" xr:uid="{00000000-0005-0000-0000-0000F9010000}"/>
    <cellStyle name="AÞ¸¶_laroux_4" xfId="537" xr:uid="{00000000-0005-0000-0000-0000FA010000}"/>
    <cellStyle name="ÄÞ¸¶_laroux_4" xfId="538" xr:uid="{00000000-0005-0000-0000-0000FB010000}"/>
    <cellStyle name="AÞ¸¶_MBO_0" xfId="539" xr:uid="{00000000-0005-0000-0000-0000FC010000}"/>
    <cellStyle name="ÄÞ¸¶_MBO_0" xfId="540" xr:uid="{00000000-0005-0000-0000-0000FD010000}"/>
    <cellStyle name="AÞ¸¶_MBO96_1" xfId="541" xr:uid="{00000000-0005-0000-0000-0000FE010000}"/>
    <cellStyle name="ÄÞ¸¶_MBO96_1" xfId="542" xr:uid="{00000000-0005-0000-0000-0000FF010000}"/>
    <cellStyle name="AT좲? [0]_?c?A " xfId="543" xr:uid="{00000000-0005-0000-0000-000000020000}"/>
    <cellStyle name="AT좲?_?c?A " xfId="544" xr:uid="{00000000-0005-0000-0000-000001020000}"/>
    <cellStyle name="_x0001_b" xfId="545" xr:uid="{00000000-0005-0000-0000-000002020000}"/>
    <cellStyle name="Bad" xfId="546" xr:uid="{00000000-0005-0000-0000-000003020000}"/>
    <cellStyle name="blue$00" xfId="547" xr:uid="{00000000-0005-0000-0000-000004020000}"/>
    <cellStyle name="Body" xfId="548" xr:uid="{00000000-0005-0000-0000-000005020000}"/>
    <cellStyle name="BodyStyle" xfId="549" xr:uid="{00000000-0005-0000-0000-000006020000}"/>
    <cellStyle name="British Pound" xfId="550" xr:uid="{00000000-0005-0000-0000-000007020000}"/>
    <cellStyle name="C¡ÍA¨ª_¡¾©ö¢¯Ubal" xfId="551" xr:uid="{00000000-0005-0000-0000-000008020000}"/>
    <cellStyle name="C¡IA¨ª_¡ic¨u¡A¨￢I¨￢¡Æ AN¡Æe " xfId="552" xr:uid="{00000000-0005-0000-0000-000009020000}"/>
    <cellStyle name="C￠RIA¡§¨￡_99¨Iⓒªa3¡E?u¡§¡þ￠RiA¡ER" xfId="553" xr:uid="{00000000-0005-0000-0000-00000A020000}"/>
    <cellStyle name="Ç¥áø" xfId="554" xr:uid="{00000000-0005-0000-0000-00000B020000}"/>
    <cellStyle name="C￥AØ_  A¾  CO  " xfId="555" xr:uid="{00000000-0005-0000-0000-00000C020000}"/>
    <cellStyle name="Ç¥ÁØ_´ëºñÇ¥ (2)_1_ºÎ´ëÅä°ø " xfId="556" xr:uid="{00000000-0005-0000-0000-00000D020000}"/>
    <cellStyle name="C￥AØ_´eºnC￥ (2)_ºI´eAa°ø " xfId="557" xr:uid="{00000000-0005-0000-0000-00000E020000}"/>
    <cellStyle name="Ç¥ÁØ_´ëºñÇ¥ (2)_ºÎ´ëÅä°ø " xfId="558" xr:uid="{00000000-0005-0000-0000-00000F020000}"/>
    <cellStyle name="C￥AØ_¸AAa.¼OAI " xfId="559" xr:uid="{00000000-0005-0000-0000-000010020000}"/>
    <cellStyle name="Ç¥ÁØ_¿µ¾÷ÇöÈ² " xfId="560" xr:uid="{00000000-0005-0000-0000-000011020000}"/>
    <cellStyle name="C￥AØ_¿¹≫e¿aA≫ " xfId="561" xr:uid="{00000000-0005-0000-0000-000012020000}"/>
    <cellStyle name="Ç¥ÁØ_±×·¡ÇÁ" xfId="562" xr:uid="{00000000-0005-0000-0000-000013020000}"/>
    <cellStyle name="C￥AØ_±¹¿UPL" xfId="563" xr:uid="{00000000-0005-0000-0000-000014020000}"/>
    <cellStyle name="Ç¥ÁØ_±¹¿ÜPL" xfId="564" xr:uid="{00000000-0005-0000-0000-000015020000}"/>
    <cellStyle name="C￥AØ_≫c¾÷ºIº° AN°e " xfId="565" xr:uid="{00000000-0005-0000-0000-000016020000}"/>
    <cellStyle name="Ç¥ÁØ_0N-HANDLING " xfId="566" xr:uid="{00000000-0005-0000-0000-000017020000}"/>
    <cellStyle name="C￥AØ_¼±AoAc°i_1_³≫ºI°eE¹´e AßA¤A÷AI " xfId="567" xr:uid="{00000000-0005-0000-0000-000018020000}"/>
    <cellStyle name="Ç¥ÁØ_5-1±¤°í " xfId="568" xr:uid="{00000000-0005-0000-0000-000019020000}"/>
    <cellStyle name="C￥AØ_5-1±¤°i _2001재무제표" xfId="569" xr:uid="{00000000-0005-0000-0000-00001A020000}"/>
    <cellStyle name="Ç¥ÁØ_5-1±¤°í _2001재무제표" xfId="570" xr:uid="{00000000-0005-0000-0000-00001B020000}"/>
    <cellStyle name="C￥AØ_5-1±¤°i _6RCB1 " xfId="571" xr:uid="{00000000-0005-0000-0000-00001C020000}"/>
    <cellStyle name="Ç¥ÁØ_5-1±¤°í _대손충당금 변동내역(잠정)_0806-v5" xfId="572" xr:uid="{00000000-0005-0000-0000-00001D020000}"/>
    <cellStyle name="C￥AØ_53AO " xfId="573" xr:uid="{00000000-0005-0000-0000-00001E020000}"/>
    <cellStyle name="Ç¥ÁØ_96_5¹é°îºñ¿ë" xfId="574" xr:uid="{00000000-0005-0000-0000-00001F020000}"/>
    <cellStyle name="C￥AØ_A|Aa¿e" xfId="575" xr:uid="{00000000-0005-0000-0000-000020020000}"/>
    <cellStyle name="Ç¥ÁØ_Á¦Ãâ¿ë" xfId="576" xr:uid="{00000000-0005-0000-0000-000021020000}"/>
    <cellStyle name="C￥AØ_Ay°eC￥(2¿u) " xfId="577" xr:uid="{00000000-0005-0000-0000-000022020000}"/>
    <cellStyle name="Ç¥ÁØ_Áý°èÇ¥(2¿ù) " xfId="578" xr:uid="{00000000-0005-0000-0000-000023020000}"/>
    <cellStyle name="C￥AØ_Ay°eC￥(2¿u) _2001재무제표" xfId="579" xr:uid="{00000000-0005-0000-0000-000024020000}"/>
    <cellStyle name="Ç¥ÁØ_Áý°èÇ¥(2¿ù) _2001재무제표" xfId="580" xr:uid="{00000000-0005-0000-0000-000025020000}"/>
    <cellStyle name="C￥AØ_CoAo¹yAI °A¾×¿ⓒ½A " xfId="581" xr:uid="{00000000-0005-0000-0000-000026020000}"/>
    <cellStyle name="Ç¥ÁØ_Jinro-BS" xfId="582" xr:uid="{00000000-0005-0000-0000-000027020000}"/>
    <cellStyle name="C￥AØ_laroux" xfId="583" xr:uid="{00000000-0005-0000-0000-000028020000}"/>
    <cellStyle name="Ç¥ÁØ_laroux" xfId="584" xr:uid="{00000000-0005-0000-0000-000029020000}"/>
    <cellStyle name="C￥AØ_laroux_1" xfId="585" xr:uid="{00000000-0005-0000-0000-00002A020000}"/>
    <cellStyle name="Ç¥ÁØ_laroux_1" xfId="586" xr:uid="{00000000-0005-0000-0000-00002B020000}"/>
    <cellStyle name="C￥AØ_laroux_2" xfId="587" xr:uid="{00000000-0005-0000-0000-00002C020000}"/>
    <cellStyle name="Ç¥ÁØ_laroux_2" xfId="588" xr:uid="{00000000-0005-0000-0000-00002D020000}"/>
    <cellStyle name="C￥AØ_laroux_20081104144257984사업(분기반기)보고서수기작성작업파일(200806기준)" xfId="589" xr:uid="{00000000-0005-0000-0000-00002E020000}"/>
    <cellStyle name="Ç¥ÁØ_laroux_20081104144257984사업(분기반기)보고서수기작성작업파일(200806기준)" xfId="590" xr:uid="{00000000-0005-0000-0000-00002F020000}"/>
    <cellStyle name="C￥AØ_laroux_3" xfId="591" xr:uid="{00000000-0005-0000-0000-000030020000}"/>
    <cellStyle name="Ç¥ÁØ_laroux_3" xfId="592" xr:uid="{00000000-0005-0000-0000-000031020000}"/>
    <cellStyle name="C￥AØ_laroux_4" xfId="593" xr:uid="{00000000-0005-0000-0000-000032020000}"/>
    <cellStyle name="Ç¥ÁØ_laroux_4" xfId="594" xr:uid="{00000000-0005-0000-0000-000033020000}"/>
    <cellStyle name="C￥AØ_laroux_5" xfId="595" xr:uid="{00000000-0005-0000-0000-000034020000}"/>
    <cellStyle name="Ç¥ÁØ_laroux_5" xfId="596" xr:uid="{00000000-0005-0000-0000-000035020000}"/>
    <cellStyle name="C￥AØ_PERSONAL" xfId="597" xr:uid="{00000000-0005-0000-0000-000036020000}"/>
    <cellStyle name="Ç¥ÁØ_Sheet1" xfId="598" xr:uid="{00000000-0005-0000-0000-000037020000}"/>
    <cellStyle name="C￥AØ_Sheet1_¿μ¾÷CoE² " xfId="599" xr:uid="{00000000-0005-0000-0000-000038020000}"/>
    <cellStyle name="Ç¥ÁØ_Sheet1_0N-HANDLING " xfId="600" xr:uid="{00000000-0005-0000-0000-000039020000}"/>
    <cellStyle name="C￥AØ_Sheet1_Ay°eC￥(2¿u) " xfId="601" xr:uid="{00000000-0005-0000-0000-00003A020000}"/>
    <cellStyle name="Ç¥ÁØ_Sheet1_Áý°èÇ¥(2¿ù) " xfId="602" xr:uid="{00000000-0005-0000-0000-00003B020000}"/>
    <cellStyle name="C￥AØ_Sheet1_Ay°eC￥(2¿u) _2001재무제표" xfId="603" xr:uid="{00000000-0005-0000-0000-00003C020000}"/>
    <cellStyle name="Ç¥ÁØ_Sheet1_Áý°èÇ¥(2¿ù) _2001재무제표" xfId="604" xr:uid="{00000000-0005-0000-0000-00003D020000}"/>
    <cellStyle name="C￥AØ_SOON1 " xfId="605" xr:uid="{00000000-0005-0000-0000-00003E020000}"/>
    <cellStyle name="Calc Currency (0)" xfId="606" xr:uid="{00000000-0005-0000-0000-00003F020000}"/>
    <cellStyle name="Calc Currency (0) 2" xfId="1474" xr:uid="{4A6740FA-226A-46AB-BBA2-987F1312287A}"/>
    <cellStyle name="Calc Percent (0)" xfId="607" xr:uid="{00000000-0005-0000-0000-000040020000}"/>
    <cellStyle name="Calc Percent (1)" xfId="608" xr:uid="{00000000-0005-0000-0000-000041020000}"/>
    <cellStyle name="Calculation" xfId="609" xr:uid="{00000000-0005-0000-0000-000042020000}"/>
    <cellStyle name="Calculation 2" xfId="1242" xr:uid="{00000000-0005-0000-0000-000043020000}"/>
    <cellStyle name="Calculation 2 2" xfId="1389" xr:uid="{00000000-0005-0000-0000-000044020000}"/>
    <cellStyle name="Calculation 2 2 2" xfId="1475" xr:uid="{9B1AE724-A2F5-4BA0-8843-78EB85B19EA2}"/>
    <cellStyle name="Calculation 2 2 3" xfId="1476" xr:uid="{6D00C1D5-C1FF-4694-B424-5E9F540A63C8}"/>
    <cellStyle name="Calculation 3" xfId="1144" xr:uid="{00000000-0005-0000-0000-000045020000}"/>
    <cellStyle name="Calculation 3 2" xfId="1477" xr:uid="{1DFDD336-EB76-43BC-856C-62AFFE9166A7}"/>
    <cellStyle name="Calculation 3 3" xfId="1478" xr:uid="{FB7430C8-77A3-4196-8CEE-0BA7AB03BB61}"/>
    <cellStyle name="Case" xfId="610" xr:uid="{00000000-0005-0000-0000-000046020000}"/>
    <cellStyle name="category" xfId="611" xr:uid="{00000000-0005-0000-0000-000047020000}"/>
    <cellStyle name="Check Cell" xfId="612" xr:uid="{00000000-0005-0000-0000-000048020000}"/>
    <cellStyle name="columns_array" xfId="613" xr:uid="{00000000-0005-0000-0000-000049020000}"/>
    <cellStyle name="Comma" xfId="614" xr:uid="{00000000-0005-0000-0000-00004A020000}"/>
    <cellStyle name="Comma  - Style1" xfId="615" xr:uid="{00000000-0005-0000-0000-00004B020000}"/>
    <cellStyle name="Comma  - Style2" xfId="616" xr:uid="{00000000-0005-0000-0000-00004C020000}"/>
    <cellStyle name="Comma  - Style3" xfId="617" xr:uid="{00000000-0005-0000-0000-00004D020000}"/>
    <cellStyle name="Comma  - Style4" xfId="618" xr:uid="{00000000-0005-0000-0000-00004E020000}"/>
    <cellStyle name="Comma  - Style5" xfId="619" xr:uid="{00000000-0005-0000-0000-00004F020000}"/>
    <cellStyle name="Comma  - Style6" xfId="620" xr:uid="{00000000-0005-0000-0000-000050020000}"/>
    <cellStyle name="Comma  - Style7" xfId="621" xr:uid="{00000000-0005-0000-0000-000051020000}"/>
    <cellStyle name="Comma  - Style8" xfId="622" xr:uid="{00000000-0005-0000-0000-000052020000}"/>
    <cellStyle name="Comma [0]" xfId="623" xr:uid="{00000000-0005-0000-0000-000053020000}"/>
    <cellStyle name="Comma 0" xfId="624" xr:uid="{00000000-0005-0000-0000-000054020000}"/>
    <cellStyle name="Comma 2" xfId="625" xr:uid="{00000000-0005-0000-0000-000055020000}"/>
    <cellStyle name="comma zerodec" xfId="626" xr:uid="{00000000-0005-0000-0000-000056020000}"/>
    <cellStyle name="comma zerodec 2" xfId="627" xr:uid="{00000000-0005-0000-0000-000057020000}"/>
    <cellStyle name="comma zerodec 2 2" xfId="1479" xr:uid="{5AB26185-DBC8-43C6-9AC3-6CF6EDAF9052}"/>
    <cellStyle name="comma zerodec 3" xfId="628" xr:uid="{00000000-0005-0000-0000-000058020000}"/>
    <cellStyle name="comma zerodec 3 2" xfId="1480" xr:uid="{394F237F-74F0-4CA7-9F69-9EE84AB4718E}"/>
    <cellStyle name="Comma_ sg&amp;a br" xfId="629" xr:uid="{00000000-0005-0000-0000-000059020000}"/>
    <cellStyle name="Comma0" xfId="630" xr:uid="{00000000-0005-0000-0000-00005A020000}"/>
    <cellStyle name="CommaThousands" xfId="631" xr:uid="{00000000-0005-0000-0000-00005B020000}"/>
    <cellStyle name="Copied" xfId="632" xr:uid="{00000000-0005-0000-0000-00005C020000}"/>
    <cellStyle name="Curren?_x0012_퐀_x0017_?" xfId="633" xr:uid="{00000000-0005-0000-0000-00005D020000}"/>
    <cellStyle name="Currency" xfId="634" xr:uid="{00000000-0005-0000-0000-00005E020000}"/>
    <cellStyle name="Currency [0]" xfId="635" xr:uid="{00000000-0005-0000-0000-00005F020000}"/>
    <cellStyle name="Currency [0}_r1" xfId="636" xr:uid="{00000000-0005-0000-0000-000060020000}"/>
    <cellStyle name="Currency 0" xfId="637" xr:uid="{00000000-0005-0000-0000-000061020000}"/>
    <cellStyle name="Currency 2" xfId="638" xr:uid="{00000000-0005-0000-0000-000062020000}"/>
    <cellStyle name="currency-$" xfId="639" xr:uid="{00000000-0005-0000-0000-000063020000}"/>
    <cellStyle name="Currency_ sg&amp;a" xfId="640" xr:uid="{00000000-0005-0000-0000-000064020000}"/>
    <cellStyle name="Currency0" xfId="641" xr:uid="{00000000-0005-0000-0000-000065020000}"/>
    <cellStyle name="Currency1" xfId="642" xr:uid="{00000000-0005-0000-0000-000066020000}"/>
    <cellStyle name="Currency1 2" xfId="643" xr:uid="{00000000-0005-0000-0000-000067020000}"/>
    <cellStyle name="Currency1 2 2" xfId="1482" xr:uid="{6A8D7411-E668-4FEC-B445-766367E76A3D}"/>
    <cellStyle name="Currency1 3" xfId="644" xr:uid="{00000000-0005-0000-0000-000068020000}"/>
    <cellStyle name="Currency1 3 2" xfId="1483" xr:uid="{EB71935C-CC7C-4823-BA54-07706F221944}"/>
    <cellStyle name="Currency1 4" xfId="1481" xr:uid="{740BA917-CF14-4817-9023-15063DF83AC4}"/>
    <cellStyle name="C줔AO_  FAB AIA?  " xfId="645" xr:uid="{00000000-0005-0000-0000-000069020000}"/>
    <cellStyle name="Date" xfId="646" xr:uid="{00000000-0005-0000-0000-00006A020000}"/>
    <cellStyle name="Date Aligned" xfId="647" xr:uid="{00000000-0005-0000-0000-00006B020000}"/>
    <cellStyle name="Date_◇FP-1(99&amp;2000년EBIT&amp;EBITDA)" xfId="648" xr:uid="{00000000-0005-0000-0000-00006C020000}"/>
    <cellStyle name="Dezimal [0]_Aktenbewertung 1994" xfId="649" xr:uid="{00000000-0005-0000-0000-00006D020000}"/>
    <cellStyle name="Dezimal_Aktenbewertung 1994" xfId="650" xr:uid="{00000000-0005-0000-0000-00006E020000}"/>
    <cellStyle name="dgw" xfId="651" xr:uid="{00000000-0005-0000-0000-00006F020000}"/>
    <cellStyle name="Dollar (zero dec)" xfId="652" xr:uid="{00000000-0005-0000-0000-000070020000}"/>
    <cellStyle name="Dollar (zero dec) 2" xfId="653" xr:uid="{00000000-0005-0000-0000-000071020000}"/>
    <cellStyle name="Dollar (zero dec) 2 2" xfId="1484" xr:uid="{ED23C8E2-293F-4646-AF76-D51CEEAA3750}"/>
    <cellStyle name="Dollar (zero dec) 3" xfId="654" xr:uid="{00000000-0005-0000-0000-000072020000}"/>
    <cellStyle name="Dollar (zero dec) 3 2" xfId="1485" xr:uid="{D096E79B-588F-4E5C-8E20-736BE5857824}"/>
    <cellStyle name="Dotted Line" xfId="655" xr:uid="{00000000-0005-0000-0000-000073020000}"/>
    <cellStyle name="Double Accounting" xfId="656" xr:uid="{00000000-0005-0000-0000-000074020000}"/>
    <cellStyle name="ECT" xfId="657" xr:uid="{00000000-0005-0000-0000-000075020000}"/>
    <cellStyle name="Enter Currency (0)" xfId="658" xr:uid="{00000000-0005-0000-0000-000076020000}"/>
    <cellStyle name="Entered" xfId="659" xr:uid="{00000000-0005-0000-0000-000077020000}"/>
    <cellStyle name="entry" xfId="660" xr:uid="{00000000-0005-0000-0000-000078020000}"/>
    <cellStyle name="Euro" xfId="661" xr:uid="{00000000-0005-0000-0000-000079020000}"/>
    <cellStyle name="Euro 2" xfId="1486" xr:uid="{A0A00CFB-BE72-4F4C-AC84-447E4DF175A9}"/>
    <cellStyle name="Explanatory Text" xfId="662" xr:uid="{00000000-0005-0000-0000-00007A020000}"/>
    <cellStyle name="EY House" xfId="663" xr:uid="{00000000-0005-0000-0000-00007B020000}"/>
    <cellStyle name="F2" xfId="664" xr:uid="{00000000-0005-0000-0000-00007C020000}"/>
    <cellStyle name="F3" xfId="665" xr:uid="{00000000-0005-0000-0000-00007D020000}"/>
    <cellStyle name="F4" xfId="666" xr:uid="{00000000-0005-0000-0000-00007E020000}"/>
    <cellStyle name="F5" xfId="667" xr:uid="{00000000-0005-0000-0000-00007F020000}"/>
    <cellStyle name="F6" xfId="668" xr:uid="{00000000-0005-0000-0000-000080020000}"/>
    <cellStyle name="F7" xfId="669" xr:uid="{00000000-0005-0000-0000-000081020000}"/>
    <cellStyle name="F8" xfId="670" xr:uid="{00000000-0005-0000-0000-000082020000}"/>
    <cellStyle name="Fixed" xfId="671" xr:uid="{00000000-0005-0000-0000-000083020000}"/>
    <cellStyle name="Followed Hyperlink" xfId="672" xr:uid="{00000000-0005-0000-0000-000084020000}"/>
    <cellStyle name="Footnote" xfId="673" xr:uid="{00000000-0005-0000-0000-000085020000}"/>
    <cellStyle name="Good" xfId="674" xr:uid="{00000000-0005-0000-0000-000086020000}"/>
    <cellStyle name="Grey" xfId="675" xr:uid="{00000000-0005-0000-0000-000087020000}"/>
    <cellStyle name="Hard Percent" xfId="676" xr:uid="{00000000-0005-0000-0000-000088020000}"/>
    <cellStyle name="head1" xfId="677" xr:uid="{00000000-0005-0000-0000-000089020000}"/>
    <cellStyle name="head2" xfId="678" xr:uid="{00000000-0005-0000-0000-00008A020000}"/>
    <cellStyle name="head3" xfId="679" xr:uid="{00000000-0005-0000-0000-00008B020000}"/>
    <cellStyle name="HEADER" xfId="680" xr:uid="{00000000-0005-0000-0000-00008C020000}"/>
    <cellStyle name="Header1" xfId="681" xr:uid="{00000000-0005-0000-0000-00008D020000}"/>
    <cellStyle name="Header2" xfId="682" xr:uid="{00000000-0005-0000-0000-00008E020000}"/>
    <cellStyle name="Header2 2" xfId="1260" xr:uid="{00000000-0005-0000-0000-00008F020000}"/>
    <cellStyle name="Header2 2 2" xfId="1326" xr:uid="{00000000-0005-0000-0000-000090020000}"/>
    <cellStyle name="Header2 2 2 2" xfId="1146" xr:uid="{00000000-0005-0000-0000-000091020000}"/>
    <cellStyle name="Header2 2 2 2 2" xfId="1488" xr:uid="{3C8FA6BC-2C43-4857-8295-0B6EF9E0FE9A}"/>
    <cellStyle name="Header2 2 2 2 3" xfId="1489" xr:uid="{F8C9D1EC-8B59-4064-91BD-744DC0E75E14}"/>
    <cellStyle name="Header2 2 2 2 4" xfId="1487" xr:uid="{0D6E0D0F-7315-45FC-BB81-95FDB943BC27}"/>
    <cellStyle name="Header2 2 3" xfId="1145" xr:uid="{00000000-0005-0000-0000-000092020000}"/>
    <cellStyle name="Header2 2 3 2" xfId="1491" xr:uid="{1396F616-5563-429C-A762-ED23A6F4DD48}"/>
    <cellStyle name="Header2 2 3 3" xfId="1492" xr:uid="{39222F92-3085-4D89-A9BD-AF5AA6D970FE}"/>
    <cellStyle name="Header2 2 3 4" xfId="1490" xr:uid="{0AFA1ED3-AFC4-4A6A-96F1-DF92AACD30CB}"/>
    <cellStyle name="Header2 3" xfId="1243" xr:uid="{00000000-0005-0000-0000-000093020000}"/>
    <cellStyle name="Header2 3 2" xfId="1390" xr:uid="{00000000-0005-0000-0000-000094020000}"/>
    <cellStyle name="Header2 3 3" xfId="1147" xr:uid="{00000000-0005-0000-0000-000095020000}"/>
    <cellStyle name="Header2 3 3 2" xfId="1494" xr:uid="{4B470764-A9ED-4DED-974F-D7DBF0C37376}"/>
    <cellStyle name="Header2 3 3 3" xfId="1495" xr:uid="{E08CF39B-0486-4DB4-89F8-FB82761C46F2}"/>
    <cellStyle name="Header2 3 3 4" xfId="1493" xr:uid="{B3BA16E2-C8E9-4B51-AA11-9FF2F98E292C}"/>
    <cellStyle name="Header2 4" xfId="1148" xr:uid="{00000000-0005-0000-0000-000096020000}"/>
    <cellStyle name="Header2 4 2" xfId="1497" xr:uid="{A55FC70C-29E7-4E22-B206-3C14AD8F302D}"/>
    <cellStyle name="Header2 4 3" xfId="1498" xr:uid="{01DA73A4-6243-46EF-9AD8-55707DE46B3D}"/>
    <cellStyle name="Header2 4 4" xfId="1496" xr:uid="{0DCC31F9-E164-4003-8B75-4EBA3E2DFA76}"/>
    <cellStyle name="Heading" xfId="683" xr:uid="{00000000-0005-0000-0000-000097020000}"/>
    <cellStyle name="Heading 1" xfId="684" xr:uid="{00000000-0005-0000-0000-000098020000}"/>
    <cellStyle name="Heading 2" xfId="685" xr:uid="{00000000-0005-0000-0000-000099020000}"/>
    <cellStyle name="Heading 3" xfId="686" xr:uid="{00000000-0005-0000-0000-00009A020000}"/>
    <cellStyle name="Heading 4" xfId="687" xr:uid="{00000000-0005-0000-0000-00009B020000}"/>
    <cellStyle name="heading, 1,A MAJOR/BOLD" xfId="688" xr:uid="{00000000-0005-0000-0000-00009C020000}"/>
    <cellStyle name="Heading_1_임금인상" xfId="689" xr:uid="{00000000-0005-0000-0000-00009D020000}"/>
    <cellStyle name="HEADING1" xfId="690" xr:uid="{00000000-0005-0000-0000-00009E020000}"/>
    <cellStyle name="HEADING2" xfId="691" xr:uid="{00000000-0005-0000-0000-00009F020000}"/>
    <cellStyle name="HeadingS" xfId="692" xr:uid="{00000000-0005-0000-0000-0000A0020000}"/>
    <cellStyle name="HeadStyle" xfId="693" xr:uid="{00000000-0005-0000-0000-0000A1020000}"/>
    <cellStyle name="HIGHLIGHT" xfId="694" xr:uid="{00000000-0005-0000-0000-0000A2020000}"/>
    <cellStyle name="Hyperlink" xfId="695" xr:uid="{00000000-0005-0000-0000-0000A3020000}"/>
    <cellStyle name="input" xfId="696" xr:uid="{00000000-0005-0000-0000-0000A4020000}"/>
    <cellStyle name="Input [yellow]" xfId="697" xr:uid="{00000000-0005-0000-0000-0000A5020000}"/>
    <cellStyle name="Input Cells" xfId="698" xr:uid="{00000000-0005-0000-0000-0000A6020000}"/>
    <cellStyle name="Input_(작성) 2006년 이후 등기임원 연봉 현황_조영택 의원" xfId="699" xr:uid="{00000000-0005-0000-0000-0000A7020000}"/>
    <cellStyle name="InputBlueFont" xfId="700" xr:uid="{00000000-0005-0000-0000-0000A8020000}"/>
    <cellStyle name="KTY" xfId="701" xr:uid="{00000000-0005-0000-0000-0000A9020000}"/>
    <cellStyle name="left" xfId="702" xr:uid="{00000000-0005-0000-0000-0000AA020000}"/>
    <cellStyle name="Link Currency (0)" xfId="703" xr:uid="{00000000-0005-0000-0000-0000AB020000}"/>
    <cellStyle name="Linked Cell" xfId="704" xr:uid="{00000000-0005-0000-0000-0000AC020000}"/>
    <cellStyle name="MenuHeading" xfId="705" xr:uid="{00000000-0005-0000-0000-0000AD020000}"/>
    <cellStyle name="mes" xfId="706" xr:uid="{00000000-0005-0000-0000-0000AE020000}"/>
    <cellStyle name="Millares [0]_2AV_M_M " xfId="707" xr:uid="{00000000-0005-0000-0000-0000AF020000}"/>
    <cellStyle name="Millares_2AV_M_M " xfId="708" xr:uid="{00000000-0005-0000-0000-0000B0020000}"/>
    <cellStyle name="Milliers [0]_AR1194" xfId="709" xr:uid="{00000000-0005-0000-0000-0000B1020000}"/>
    <cellStyle name="Milliers_AR1194" xfId="710" xr:uid="{00000000-0005-0000-0000-0000B2020000}"/>
    <cellStyle name="MLHeaderSection" xfId="711" xr:uid="{00000000-0005-0000-0000-0000B3020000}"/>
    <cellStyle name="Model" xfId="712" xr:uid="{00000000-0005-0000-0000-0000B4020000}"/>
    <cellStyle name="Mon?aire [0]_Arabian Spec" xfId="713" xr:uid="{00000000-0005-0000-0000-0000B5020000}"/>
    <cellStyle name="Mon?aire_Arabian Spec" xfId="714" xr:uid="{00000000-0005-0000-0000-0000B6020000}"/>
    <cellStyle name="Moneda [0]_2AV_M_M " xfId="715" xr:uid="{00000000-0005-0000-0000-0000B7020000}"/>
    <cellStyle name="Moneda_2AV_M_M " xfId="716" xr:uid="{00000000-0005-0000-0000-0000B8020000}"/>
    <cellStyle name="Monétaire [0]_AR1194" xfId="717" xr:uid="{00000000-0005-0000-0000-0000B9020000}"/>
    <cellStyle name="Monétaire_AR1194" xfId="718" xr:uid="{00000000-0005-0000-0000-0000BA020000}"/>
    <cellStyle name="MS Proofing Tools" xfId="719" xr:uid="{00000000-0005-0000-0000-0000BB020000}"/>
    <cellStyle name="Multiple" xfId="720" xr:uid="{00000000-0005-0000-0000-0000BC020000}"/>
    <cellStyle name="Multiple0" xfId="721" xr:uid="{00000000-0005-0000-0000-0000BD020000}"/>
    <cellStyle name="Multiple0 2" xfId="1499" xr:uid="{A63989A3-8C3D-4343-B0B1-5C5907E7EE93}"/>
    <cellStyle name="MultipleBelow" xfId="722" xr:uid="{00000000-0005-0000-0000-0000BE020000}"/>
    <cellStyle name="navbar" xfId="723" xr:uid="{00000000-0005-0000-0000-0000BF020000}"/>
    <cellStyle name="Neutral" xfId="724" xr:uid="{00000000-0005-0000-0000-0000C0020000}"/>
    <cellStyle name="no dec" xfId="725" xr:uid="{00000000-0005-0000-0000-0000C1020000}"/>
    <cellStyle name="Normal" xfId="0" builtinId="0"/>
    <cellStyle name="Normal - Style1" xfId="726" xr:uid="{00000000-0005-0000-0000-0000C3020000}"/>
    <cellStyle name="Normal - Style1 2" xfId="727" xr:uid="{00000000-0005-0000-0000-0000C4020000}"/>
    <cellStyle name="Normal - Style2" xfId="728" xr:uid="{00000000-0005-0000-0000-0000C5020000}"/>
    <cellStyle name="Normal - Style3" xfId="729" xr:uid="{00000000-0005-0000-0000-0000C6020000}"/>
    <cellStyle name="Normal - Style4" xfId="730" xr:uid="{00000000-0005-0000-0000-0000C7020000}"/>
    <cellStyle name="Normal - Style5" xfId="731" xr:uid="{00000000-0005-0000-0000-0000C8020000}"/>
    <cellStyle name="Normal - Style6" xfId="732" xr:uid="{00000000-0005-0000-0000-0000C9020000}"/>
    <cellStyle name="Normal - Style7" xfId="733" xr:uid="{00000000-0005-0000-0000-0000CA020000}"/>
    <cellStyle name="Normal - Style8" xfId="734" xr:uid="{00000000-0005-0000-0000-0000CB020000}"/>
    <cellStyle name="Normal 2" xfId="735" xr:uid="{00000000-0005-0000-0000-0000CC020000}"/>
    <cellStyle name="Normal 3" xfId="736" xr:uid="{00000000-0005-0000-0000-0000CD020000}"/>
    <cellStyle name="Normal 4" xfId="1448" xr:uid="{25DF58E7-7BF3-483D-80C9-C4A6F01D5638}"/>
    <cellStyle name="Normal 5" xfId="2933" xr:uid="{0EAA87F2-B3F0-40A5-8AC4-A3BCACF751AB}"/>
    <cellStyle name="Normal 6" xfId="2934" xr:uid="{96B431A9-D603-445D-AD9F-A965DDBC408C}"/>
    <cellStyle name="Normal 7" xfId="2935" xr:uid="{398D517C-09F8-4A78-ABFC-6E26C926EC45}"/>
    <cellStyle name="Normal 8" xfId="2936" xr:uid="{7884E883-2FB0-4A97-A63C-35332FC9EBFB}"/>
    <cellStyle name="Normal1" xfId="737" xr:uid="{00000000-0005-0000-0000-0000CE020000}"/>
    <cellStyle name="Normal2" xfId="738" xr:uid="{00000000-0005-0000-0000-0000CF020000}"/>
    <cellStyle name="Normal3" xfId="739" xr:uid="{00000000-0005-0000-0000-0000D0020000}"/>
    <cellStyle name="Normal4" xfId="740" xr:uid="{00000000-0005-0000-0000-0000D1020000}"/>
    <cellStyle name="Normal4 2" xfId="1500" xr:uid="{5F5CC5B9-AB61-47B4-A055-9444AC1FD00E}"/>
    <cellStyle name="Normale_FS1.XLS" xfId="741" xr:uid="{00000000-0005-0000-0000-0000D2020000}"/>
    <cellStyle name="Note" xfId="742" xr:uid="{00000000-0005-0000-0000-0000D3020000}"/>
    <cellStyle name="Note2" xfId="743" xr:uid="{00000000-0005-0000-0000-0000D4020000}"/>
    <cellStyle name="ntSummaryInformation" xfId="744" xr:uid="{00000000-0005-0000-0000-0000D5020000}"/>
    <cellStyle name="õ" xfId="745" xr:uid="{00000000-0005-0000-0000-0000D6020000}"/>
    <cellStyle name="Œ…?æ맖?e [0.00]_laroux" xfId="746" xr:uid="{00000000-0005-0000-0000-0000D7020000}"/>
    <cellStyle name="Œ…?æ맖?e_laroux" xfId="747" xr:uid="{00000000-0005-0000-0000-0000D8020000}"/>
    <cellStyle name="Œ…‹æØ‚è [0.00]_PRODUCT DETAIL Q1" xfId="748" xr:uid="{00000000-0005-0000-0000-0000D9020000}"/>
    <cellStyle name="Œ…‹æØ‚è_PRODUCT DETAIL Q1" xfId="749" xr:uid="{00000000-0005-0000-0000-0000DA020000}"/>
    <cellStyle name="oft Excel]_x000d__x000a_Comment=The open=/f lines load custom functions into the Paste Function list._x000d__x000a_Maximized=3_x000d__x000a_AutoFormat=" xfId="750" xr:uid="{00000000-0005-0000-0000-0000DB020000}"/>
    <cellStyle name="on" xfId="751" xr:uid="{00000000-0005-0000-0000-0000DC020000}"/>
    <cellStyle name="on 2" xfId="1501" xr:uid="{1ADA2B94-4F23-418A-A485-86A125D0DAEB}"/>
    <cellStyle name="Output" xfId="752" xr:uid="{00000000-0005-0000-0000-0000DD020000}"/>
    <cellStyle name="Output 2" xfId="1241" xr:uid="{00000000-0005-0000-0000-0000DE020000}"/>
    <cellStyle name="Output 2 2" xfId="1388" xr:uid="{00000000-0005-0000-0000-0000DF020000}"/>
    <cellStyle name="Output 2 2 2" xfId="1502" xr:uid="{4A6DC3AB-7726-4EEF-852F-121F84D37BE7}"/>
    <cellStyle name="Output 2 2 3" xfId="1503" xr:uid="{9B1BEC10-D42E-41BD-B5D3-2E00DACFE381}"/>
    <cellStyle name="Output 3" xfId="1149" xr:uid="{00000000-0005-0000-0000-0000E0020000}"/>
    <cellStyle name="Output 3 2" xfId="1504" xr:uid="{86B9B489-63EE-4E1E-9C1B-C6CD968778CE}"/>
    <cellStyle name="Output 3 3" xfId="1505" xr:uid="{1CE9DE48-1D47-4E07-AEA9-BC5B54B0BA7F}"/>
    <cellStyle name="Output Amounts" xfId="753" xr:uid="{00000000-0005-0000-0000-0000E1020000}"/>
    <cellStyle name="Output Column Headings" xfId="754" xr:uid="{00000000-0005-0000-0000-0000E2020000}"/>
    <cellStyle name="Output Line Items" xfId="755" xr:uid="{00000000-0005-0000-0000-0000E3020000}"/>
    <cellStyle name="Output Report Heading" xfId="756" xr:uid="{00000000-0005-0000-0000-0000E4020000}"/>
    <cellStyle name="Output Report Title" xfId="757" xr:uid="{00000000-0005-0000-0000-0000E5020000}"/>
    <cellStyle name="Page Number" xfId="758" xr:uid="{00000000-0005-0000-0000-0000E6020000}"/>
    <cellStyle name="PageSubtitle" xfId="759" xr:uid="{00000000-0005-0000-0000-0000E7020000}"/>
    <cellStyle name="PageTitle" xfId="760" xr:uid="{00000000-0005-0000-0000-0000E8020000}"/>
    <cellStyle name="PARK" xfId="761" xr:uid="{00000000-0005-0000-0000-0000E9020000}"/>
    <cellStyle name="per.style" xfId="762" xr:uid="{00000000-0005-0000-0000-0000EA020000}"/>
    <cellStyle name="Percent" xfId="763" xr:uid="{00000000-0005-0000-0000-0000EB020000}"/>
    <cellStyle name="Percent (0)" xfId="764" xr:uid="{00000000-0005-0000-0000-0000EC020000}"/>
    <cellStyle name="Percent [2]" xfId="765" xr:uid="{00000000-0005-0000-0000-0000ED020000}"/>
    <cellStyle name="Percent_01반기-신용-F123-kjh" xfId="766" xr:uid="{00000000-0005-0000-0000-0000EE020000}"/>
    <cellStyle name="Percent0" xfId="767" xr:uid="{00000000-0005-0000-0000-0000EF020000}"/>
    <cellStyle name="Percent0 2" xfId="1506" xr:uid="{6C196253-BD15-4A03-994D-731D90D703BF}"/>
    <cellStyle name="PERCENTAGE" xfId="768" xr:uid="{00000000-0005-0000-0000-0000F0020000}"/>
    <cellStyle name="PillarData" xfId="769" xr:uid="{00000000-0005-0000-0000-0000F1020000}"/>
    <cellStyle name="PillarHeading" xfId="770" xr:uid="{00000000-0005-0000-0000-0000F2020000}"/>
    <cellStyle name="PillarText" xfId="771" xr:uid="{00000000-0005-0000-0000-0000F3020000}"/>
    <cellStyle name="PillarTotal" xfId="772" xr:uid="{00000000-0005-0000-0000-0000F4020000}"/>
    <cellStyle name="PrePop Currency (0)" xfId="773" xr:uid="{00000000-0005-0000-0000-0000F5020000}"/>
    <cellStyle name="price" xfId="774" xr:uid="{00000000-0005-0000-0000-0000F6020000}"/>
    <cellStyle name="pricing" xfId="775" xr:uid="{00000000-0005-0000-0000-0000F7020000}"/>
    <cellStyle name="process_applicable" xfId="776" xr:uid="{00000000-0005-0000-0000-0000F8020000}"/>
    <cellStyle name="PROJECT_CUR" xfId="777" xr:uid="{00000000-0005-0000-0000-0000F9020000}"/>
    <cellStyle name="PSChar" xfId="778" xr:uid="{00000000-0005-0000-0000-0000FA020000}"/>
    <cellStyle name="PSDate" xfId="779" xr:uid="{00000000-0005-0000-0000-0000FB020000}"/>
    <cellStyle name="PSDec" xfId="780" xr:uid="{00000000-0005-0000-0000-0000FC020000}"/>
    <cellStyle name="PSHeading" xfId="781" xr:uid="{00000000-0005-0000-0000-0000FD020000}"/>
    <cellStyle name="PSInt" xfId="782" xr:uid="{00000000-0005-0000-0000-0000FE020000}"/>
    <cellStyle name="revised" xfId="783" xr:uid="{00000000-0005-0000-0000-0000FF020000}"/>
    <cellStyle name="RevList" xfId="784" xr:uid="{00000000-0005-0000-0000-000000030000}"/>
    <cellStyle name="s" xfId="785" xr:uid="{00000000-0005-0000-0000-000001030000}"/>
    <cellStyle name="s]_x000d__x000a_run=c:\Hedgehog\app31.exe_x000d__x000a_spooler=yes_x000d__x000a_load=_x000d__x000a_run=_x000d__x000a_Beep=yes_x000d__x000a_NullPort=None_x000d__x000a_BorderWidth=3_x000d__x000a_CursorBlinkRate=530_x000d__x000a_D" xfId="786" xr:uid="{00000000-0005-0000-0000-000002030000}"/>
    <cellStyle name="s]_x000d__x000a_spooler=yes_x000d__x000a_load=_x000d__x000a_run=d:\secrets2\plugin\plugin.exe_x000d__x000a_Beep=yes_x000d__x000a_NullPort=None_x000d__x000a_BorderWidth=3_x000d__x000a_CursorBlinkRate=530_x000d_" xfId="787" xr:uid="{00000000-0005-0000-0000-000003030000}"/>
    <cellStyle name="section" xfId="788" xr:uid="{00000000-0005-0000-0000-000004030000}"/>
    <cellStyle name="Single Accounting" xfId="789" xr:uid="{00000000-0005-0000-0000-000005030000}"/>
    <cellStyle name="Standard_900" xfId="790" xr:uid="{00000000-0005-0000-0000-000006030000}"/>
    <cellStyle name="step" xfId="791" xr:uid="{00000000-0005-0000-0000-000007030000}"/>
    <cellStyle name="step 2" xfId="1237" xr:uid="{00000000-0005-0000-0000-000008030000}"/>
    <cellStyle name="step 2 2" xfId="1384" xr:uid="{00000000-0005-0000-0000-000009030000}"/>
    <cellStyle name="step 2 2 2" xfId="1507" xr:uid="{F13B31F8-C875-46CE-A82D-A18DB8B16881}"/>
    <cellStyle name="step 2 2 3" xfId="1508" xr:uid="{28CE5996-BF95-4B17-A4E0-CF502859825E}"/>
    <cellStyle name="step 3" xfId="1160" xr:uid="{00000000-0005-0000-0000-00000A030000}"/>
    <cellStyle name="step 3 2" xfId="1509" xr:uid="{A1461DD8-8A16-4915-A1B2-32D1537E517A}"/>
    <cellStyle name="step 3 3" xfId="1510" xr:uid="{F550A058-0321-4E5A-9E36-00053936344C}"/>
    <cellStyle name="steps_link" xfId="792" xr:uid="{00000000-0005-0000-0000-00000B030000}"/>
    <cellStyle name="SubAccount" xfId="793" xr:uid="{00000000-0005-0000-0000-00000C030000}"/>
    <cellStyle name="subhead" xfId="794" xr:uid="{00000000-0005-0000-0000-00000D030000}"/>
    <cellStyle name="Subtotal" xfId="795" xr:uid="{00000000-0005-0000-0000-00000E030000}"/>
    <cellStyle name="Table Head" xfId="796" xr:uid="{00000000-0005-0000-0000-00000F030000}"/>
    <cellStyle name="Table Head Aligned" xfId="797" xr:uid="{00000000-0005-0000-0000-000010030000}"/>
    <cellStyle name="Table Head Blue" xfId="798" xr:uid="{00000000-0005-0000-0000-000011030000}"/>
    <cellStyle name="Table Head Green" xfId="799" xr:uid="{00000000-0005-0000-0000-000012030000}"/>
    <cellStyle name="Table Title" xfId="800" xr:uid="{00000000-0005-0000-0000-000013030000}"/>
    <cellStyle name="Table Units" xfId="801" xr:uid="{00000000-0005-0000-0000-000014030000}"/>
    <cellStyle name="table_head1" xfId="802" xr:uid="{00000000-0005-0000-0000-000015030000}"/>
    <cellStyle name="Text Indent A" xfId="803" xr:uid="{00000000-0005-0000-0000-000016030000}"/>
    <cellStyle name="Text Indent B" xfId="804" xr:uid="{00000000-0005-0000-0000-000017030000}"/>
    <cellStyle name="þ_x001d_ð'&amp;Oy?Hy9_x0008__x000f__x0007_æ_x0007__x0007__x0001__x0001_" xfId="805" xr:uid="{00000000-0005-0000-0000-000018030000}"/>
    <cellStyle name="Thousands" xfId="806" xr:uid="{00000000-0005-0000-0000-000019030000}"/>
    <cellStyle name="Tickmark" xfId="807" xr:uid="{00000000-0005-0000-0000-00001A030000}"/>
    <cellStyle name="Times 10" xfId="808" xr:uid="{00000000-0005-0000-0000-00001B030000}"/>
    <cellStyle name="Times 12" xfId="809" xr:uid="{00000000-0005-0000-0000-00001C030000}"/>
    <cellStyle name="Times New Roman" xfId="810" xr:uid="{00000000-0005-0000-0000-00001D030000}"/>
    <cellStyle name="title" xfId="811" xr:uid="{00000000-0005-0000-0000-00001E030000}"/>
    <cellStyle name="Total" xfId="812" xr:uid="{00000000-0005-0000-0000-00001F030000}"/>
    <cellStyle name="Underline_Double" xfId="813" xr:uid="{00000000-0005-0000-0000-000020030000}"/>
    <cellStyle name="Unprot" xfId="814" xr:uid="{00000000-0005-0000-0000-000021030000}"/>
    <cellStyle name="Unprot$" xfId="815" xr:uid="{00000000-0005-0000-0000-000022030000}"/>
    <cellStyle name="Unprotect" xfId="816" xr:uid="{00000000-0005-0000-0000-000023030000}"/>
    <cellStyle name="W?rung [0]_Aktenbewertung 1994" xfId="817" xr:uid="{00000000-0005-0000-0000-000024030000}"/>
    <cellStyle name="W?rung_Aktenbewertung 1994" xfId="818" xr:uid="{00000000-0005-0000-0000-000025030000}"/>
    <cellStyle name="Warning Text" xfId="819" xr:uid="{00000000-0005-0000-0000-000026030000}"/>
    <cellStyle name="wrap" xfId="820" xr:uid="{00000000-0005-0000-0000-000027030000}"/>
    <cellStyle name="Yen" xfId="821" xr:uid="{00000000-0005-0000-0000-000028030000}"/>
    <cellStyle name="ﾇ･ﾁﾘ_ｱｹｿﾜbal" xfId="822" xr:uid="{00000000-0005-0000-0000-000029030000}"/>
    <cellStyle name=" 坪 l_Sheet1_Q4 (2)" xfId="823" xr:uid="{00000000-0005-0000-0000-00002A030000}"/>
    <cellStyle name="강조색1 2" xfId="830" xr:uid="{00000000-0005-0000-0000-00002B030000}"/>
    <cellStyle name="강조색1 3" xfId="831" xr:uid="{00000000-0005-0000-0000-00002C030000}"/>
    <cellStyle name="강조색1 4" xfId="832" xr:uid="{00000000-0005-0000-0000-00002D030000}"/>
    <cellStyle name="강조색1 5" xfId="1299" xr:uid="{00000000-0005-0000-0000-00002E030000}"/>
    <cellStyle name="강조색2 2" xfId="833" xr:uid="{00000000-0005-0000-0000-00002F030000}"/>
    <cellStyle name="강조색2 3" xfId="834" xr:uid="{00000000-0005-0000-0000-000030030000}"/>
    <cellStyle name="강조색2 4" xfId="835" xr:uid="{00000000-0005-0000-0000-000031030000}"/>
    <cellStyle name="강조색2 5" xfId="1300" xr:uid="{00000000-0005-0000-0000-000032030000}"/>
    <cellStyle name="강조색3 2" xfId="836" xr:uid="{00000000-0005-0000-0000-000033030000}"/>
    <cellStyle name="강조색3 3" xfId="837" xr:uid="{00000000-0005-0000-0000-000034030000}"/>
    <cellStyle name="강조색3 4" xfId="838" xr:uid="{00000000-0005-0000-0000-000035030000}"/>
    <cellStyle name="강조색3 5" xfId="1301" xr:uid="{00000000-0005-0000-0000-000036030000}"/>
    <cellStyle name="강조색4 2" xfId="839" xr:uid="{00000000-0005-0000-0000-000037030000}"/>
    <cellStyle name="강조색4 3" xfId="840" xr:uid="{00000000-0005-0000-0000-000038030000}"/>
    <cellStyle name="강조색4 4" xfId="841" xr:uid="{00000000-0005-0000-0000-000039030000}"/>
    <cellStyle name="강조색4 5" xfId="1302" xr:uid="{00000000-0005-0000-0000-00003A030000}"/>
    <cellStyle name="강조색5 2" xfId="842" xr:uid="{00000000-0005-0000-0000-00003B030000}"/>
    <cellStyle name="강조색5 3" xfId="843" xr:uid="{00000000-0005-0000-0000-00003C030000}"/>
    <cellStyle name="강조색5 4" xfId="844" xr:uid="{00000000-0005-0000-0000-00003D030000}"/>
    <cellStyle name="강조색5 5" xfId="1303" xr:uid="{00000000-0005-0000-0000-00003E030000}"/>
    <cellStyle name="강조색6 2" xfId="845" xr:uid="{00000000-0005-0000-0000-00003F030000}"/>
    <cellStyle name="강조색6 3" xfId="846" xr:uid="{00000000-0005-0000-0000-000040030000}"/>
    <cellStyle name="강조색6 4" xfId="847" xr:uid="{00000000-0005-0000-0000-000041030000}"/>
    <cellStyle name="강조색6 5" xfId="1304" xr:uid="{00000000-0005-0000-0000-000042030000}"/>
    <cellStyle name="검증" xfId="849" xr:uid="{00000000-0005-0000-0000-000043030000}"/>
    <cellStyle name="경고문 2" xfId="850" xr:uid="{00000000-0005-0000-0000-000044030000}"/>
    <cellStyle name="경고문 3" xfId="851" xr:uid="{00000000-0005-0000-0000-000045030000}"/>
    <cellStyle name="경고문 4" xfId="852" xr:uid="{00000000-0005-0000-0000-000046030000}"/>
    <cellStyle name="경고문 5" xfId="1305" xr:uid="{00000000-0005-0000-0000-000047030000}"/>
    <cellStyle name="계산 10" xfId="1259" xr:uid="{00000000-0005-0000-0000-000048030000}"/>
    <cellStyle name="계산 10 10" xfId="1521" xr:uid="{ECDE7233-5BCA-4AFA-ACEE-8A89CA0811A1}"/>
    <cellStyle name="계산 10 11" xfId="1522" xr:uid="{7F826C11-F7F2-45B8-96C5-778B1773D9CA}"/>
    <cellStyle name="계산 10 12" xfId="1523" xr:uid="{2BE5C3D2-6A44-4071-A09D-BA6D18AAB8C7}"/>
    <cellStyle name="계산 10 2" xfId="1325" xr:uid="{00000000-0005-0000-0000-000049030000}"/>
    <cellStyle name="계산 10 2 2" xfId="1412" xr:uid="{00000000-0005-0000-0000-00004A030000}"/>
    <cellStyle name="계산 10 2 2 10" xfId="1527" xr:uid="{E79C9FF8-E591-426E-959A-CCF56EF9F67C}"/>
    <cellStyle name="계산 10 2 2 11" xfId="1528" xr:uid="{1E9B24D2-611E-45EE-83CB-A3207F329E38}"/>
    <cellStyle name="계산 10 2 2 2" xfId="1529" xr:uid="{018087E0-016F-4E55-99D8-01AA94B3CB9E}"/>
    <cellStyle name="계산 10 2 2 3" xfId="1530" xr:uid="{16B84331-5EF1-4303-B2A3-1AB3DDFD21EA}"/>
    <cellStyle name="계산 10 2 2 4" xfId="1531" xr:uid="{1279179A-A91E-4CC9-BE6D-994C1415B0D9}"/>
    <cellStyle name="계산 10 2 2 5" xfId="1532" xr:uid="{AC032B4B-27E5-4A41-A325-3E5A07A80AB6}"/>
    <cellStyle name="계산 10 2 2 6" xfId="1533" xr:uid="{26152615-8B1F-4833-8C41-E7EC07FA3213}"/>
    <cellStyle name="계산 10 2 2 7" xfId="1534" xr:uid="{14A2C280-1F10-423F-A904-5C51F8DFE643}"/>
    <cellStyle name="계산 10 2 2 8" xfId="1535" xr:uid="{D6A693EC-BED7-4200-A017-4B9E558A192C}"/>
    <cellStyle name="계산 10 2 2 9" xfId="1536" xr:uid="{4B708865-3899-4EDC-A4F2-5AD45B8B9659}"/>
    <cellStyle name="계산 10 2 3" xfId="1438" xr:uid="{00000000-0005-0000-0000-00004B030000}"/>
    <cellStyle name="계산 10 2 3 10" xfId="1538" xr:uid="{A1777CFF-C701-4881-AC23-91E8974026E8}"/>
    <cellStyle name="계산 10 2 3 2" xfId="1539" xr:uid="{1CF1DF1C-F290-4CDE-9097-0A74289557B7}"/>
    <cellStyle name="계산 10 2 3 3" xfId="1540" xr:uid="{66A472EB-2B9B-4CE0-8C8C-2593AF517CFA}"/>
    <cellStyle name="계산 10 2 3 4" xfId="1541" xr:uid="{F67B597C-5DF1-4740-B9D5-EDEE849574CB}"/>
    <cellStyle name="계산 10 2 3 5" xfId="1542" xr:uid="{875E9821-6E95-4838-BCE9-C9F9E074F780}"/>
    <cellStyle name="계산 10 2 3 6" xfId="1543" xr:uid="{935E526D-FA04-44BE-9C20-6C6257B97B79}"/>
    <cellStyle name="계산 10 2 3 7" xfId="1544" xr:uid="{78174250-E379-491E-A356-5BD852C840FC}"/>
    <cellStyle name="계산 10 2 3 8" xfId="1545" xr:uid="{060195BA-523F-4F0C-9FE0-D19D2AE2C877}"/>
    <cellStyle name="계산 10 2 3 9" xfId="1546" xr:uid="{18F16E6B-8945-44C8-8F47-F79E377D033C}"/>
    <cellStyle name="계산 10 2 4" xfId="1141" xr:uid="{00000000-0005-0000-0000-00004C030000}"/>
    <cellStyle name="계산 10 2 4 2" xfId="1548" xr:uid="{2D015E24-C862-4F68-9D4B-69BE704B1B37}"/>
    <cellStyle name="계산 10 2 4 3" xfId="1549" xr:uid="{D05B5D54-C95B-4E5D-A4D0-82AB1AB7730C}"/>
    <cellStyle name="계산 10 2 4 4" xfId="1550" xr:uid="{B64B1875-50BA-4245-AD85-F57C7B31C062}"/>
    <cellStyle name="계산 10 2 4 5" xfId="1551" xr:uid="{5D6D9E3D-88C7-4B26-B8DD-A0F76CEB0AF1}"/>
    <cellStyle name="계산 10 2 4 6" xfId="1552" xr:uid="{4687EB2B-225E-4E79-B36A-1A03D0BF46DE}"/>
    <cellStyle name="계산 10 2 4 7" xfId="1553" xr:uid="{59424B32-396F-4C94-95CE-63EF8C093470}"/>
    <cellStyle name="계산 10 2 4 8" xfId="1554" xr:uid="{96F468D2-B20D-4A33-B779-E2B6407FEE3D}"/>
    <cellStyle name="계산 10 2 4 9" xfId="1555" xr:uid="{E050B686-1482-4289-8E12-48436FC41ADA}"/>
    <cellStyle name="계산 10 2 5" xfId="1441" xr:uid="{00000000-0005-0000-0000-00004D030000}"/>
    <cellStyle name="계산 10 2 5 2" xfId="1557" xr:uid="{9DF4CC7A-073C-4EE3-BA4A-E77787F50D86}"/>
    <cellStyle name="계산 10 2 5 3" xfId="1558" xr:uid="{DEDC0A89-333A-474C-9A4D-2271B237FCA2}"/>
    <cellStyle name="계산 10 2 5 4" xfId="1559" xr:uid="{E59654AF-3DE3-4E5E-B899-6415FF4B2C2C}"/>
    <cellStyle name="계산 10 2 5 5" xfId="1560" xr:uid="{6EDCB014-30B4-4B43-B7B8-D63F76EA1246}"/>
    <cellStyle name="계산 10 2 5 6" xfId="1561" xr:uid="{10EB6366-8435-4C2F-BFCF-C49FDC910DF3}"/>
    <cellStyle name="계산 10 2 5 7" xfId="1562" xr:uid="{B322C9C5-8614-446A-AF4E-25629784E85F}"/>
    <cellStyle name="계산 10 2 5 8" xfId="1563" xr:uid="{E0A52297-9665-4A42-90E6-D1E06D9481C7}"/>
    <cellStyle name="계산 10 3" xfId="1568" xr:uid="{103DE886-9061-4815-A976-31E42DE6BEA9}"/>
    <cellStyle name="계산 10 4" xfId="1572" xr:uid="{83D9A014-8E45-4039-80E0-837525FAA378}"/>
    <cellStyle name="계산 10 5" xfId="1576" xr:uid="{DFAB8E66-25FC-4DFF-A86E-D847140E0A50}"/>
    <cellStyle name="계산 10 6" xfId="1580" xr:uid="{DFE4F0FC-3EE9-49AD-836B-F4C42198E7AD}"/>
    <cellStyle name="계산 10 7" xfId="1581" xr:uid="{0708903A-7B25-4587-94AB-2C9551AC0A8C}"/>
    <cellStyle name="계산 10 8" xfId="1582" xr:uid="{65AC8BF7-FB20-425D-B3ED-50316E77CDA4}"/>
    <cellStyle name="계산 10 9" xfId="1583" xr:uid="{7922F107-5D63-4A07-BD95-2AF7F8E5AC56}"/>
    <cellStyle name="계산 11" xfId="1261" xr:uid="{00000000-0005-0000-0000-00004E030000}"/>
    <cellStyle name="계산 11 10" xfId="1585" xr:uid="{21C045BB-92C2-4A8E-B3D6-D5AA4154F6B1}"/>
    <cellStyle name="계산 11 11" xfId="1587" xr:uid="{15BE9F41-39EB-427C-BC3F-C663D777A601}"/>
    <cellStyle name="계산 11 12" xfId="1589" xr:uid="{28433868-7B85-4387-BDB1-7FCB8F401699}"/>
    <cellStyle name="계산 11 2" xfId="1327" xr:uid="{00000000-0005-0000-0000-00004F030000}"/>
    <cellStyle name="계산 11 2 2" xfId="1413" xr:uid="{00000000-0005-0000-0000-000050030000}"/>
    <cellStyle name="계산 11 2 2 2" xfId="1591" xr:uid="{5F4BD14C-A847-4422-AED9-AACE98703A9C}"/>
    <cellStyle name="계산 11 2 2 3" xfId="1592" xr:uid="{211E72EF-9A1A-4873-807F-3E5BF5C51AEA}"/>
    <cellStyle name="계산 11 3" xfId="1593" xr:uid="{68C74033-3A0E-43F3-8FE0-102BCC11CD75}"/>
    <cellStyle name="계산 11 4" xfId="1595" xr:uid="{EC619E8A-C077-4F64-B4B1-A9A75BA8C7D5}"/>
    <cellStyle name="계산 11 5" xfId="1597" xr:uid="{4F61A658-5ED1-4094-8F02-4BCEA4038BD8}"/>
    <cellStyle name="계산 11 6" xfId="1599" xr:uid="{8E41E781-3EAD-45B8-A9D0-9A8C2EC34C8D}"/>
    <cellStyle name="계산 11 7" xfId="1601" xr:uid="{F2FB2850-A63B-4218-B402-E821C0DF4D24}"/>
    <cellStyle name="계산 11 8" xfId="1603" xr:uid="{4C70FFDD-A829-44BD-A403-D43C3673DC2E}"/>
    <cellStyle name="계산 11 9" xfId="1605" xr:uid="{24472A29-B0F3-4C9F-9707-589AFF04C774}"/>
    <cellStyle name="계산 2" xfId="855" xr:uid="{00000000-0005-0000-0000-000051030000}"/>
    <cellStyle name="계산 2 10" xfId="1239" xr:uid="{00000000-0005-0000-0000-000052030000}"/>
    <cellStyle name="계산 2 10 2" xfId="1386" xr:uid="{00000000-0005-0000-0000-000053030000}"/>
    <cellStyle name="계산 2 10 2 2" xfId="1624" xr:uid="{F8AC13D0-F47E-445E-AD49-2F95ACD517AD}"/>
    <cellStyle name="계산 2 10 2 3" xfId="1625" xr:uid="{11DA789D-0B90-4D3D-B820-5009E5A9215A}"/>
    <cellStyle name="계산 2 11" xfId="1170" xr:uid="{00000000-0005-0000-0000-000054030000}"/>
    <cellStyle name="계산 2 11 2" xfId="1626" xr:uid="{C0DF098D-89DC-432C-A7B9-EC787961A0FB}"/>
    <cellStyle name="계산 2 11 3" xfId="1627" xr:uid="{BC00AF8A-4AC4-48DF-BCA8-4ECA5A35E524}"/>
    <cellStyle name="계산 2 12" xfId="1116" xr:uid="{00000000-0005-0000-0000-000055030000}"/>
    <cellStyle name="계산 2 12 2" xfId="1628" xr:uid="{42EEE939-A1F9-41A7-AE3D-94B4B1D37426}"/>
    <cellStyle name="계산 2 12 3" xfId="1629" xr:uid="{62D911E6-9A8B-4CD2-956E-D5436F5CC186}"/>
    <cellStyle name="계산 2 13" xfId="1150" xr:uid="{00000000-0005-0000-0000-000056030000}"/>
    <cellStyle name="계산 2 13 2" xfId="1630" xr:uid="{40A7EF24-34DD-457F-8F2F-7194B1E058CA}"/>
    <cellStyle name="계산 2 13 3" xfId="1631" xr:uid="{02399C8C-1121-4769-AFFE-AB6370E9D471}"/>
    <cellStyle name="계산 2 14" xfId="1140" xr:uid="{00000000-0005-0000-0000-000057030000}"/>
    <cellStyle name="계산 2 14 2" xfId="1632" xr:uid="{862FFEAA-F0D2-4B0F-86CB-5A83F6217E40}"/>
    <cellStyle name="계산 2 14 3" xfId="1633" xr:uid="{8CE5627C-BBC0-4AFB-9776-A2162334E494}"/>
    <cellStyle name="계산 2 15" xfId="1112" xr:uid="{00000000-0005-0000-0000-000058030000}"/>
    <cellStyle name="계산 2 15 2" xfId="1634" xr:uid="{6F4C4D2C-4A91-46AD-A169-D4CB3168C770}"/>
    <cellStyle name="계산 2 15 3" xfId="1635" xr:uid="{425154F2-62E3-44FA-B763-C77EC7189CE8}"/>
    <cellStyle name="계산 2 16" xfId="1636" xr:uid="{ABEA9C4D-79C9-4AD6-8A1C-AA4BEB35DE16}"/>
    <cellStyle name="계산 2 17" xfId="1637" xr:uid="{26AB2294-E00A-4E71-B44D-D783602DBAC5}"/>
    <cellStyle name="계산 2 18" xfId="1638" xr:uid="{7CD1553D-9677-4C93-8F5E-50DE5EB3A1B8}"/>
    <cellStyle name="계산 2 19" xfId="1639" xr:uid="{C92B90A7-53E8-49BB-BFB0-A4E37993D23A}"/>
    <cellStyle name="계산 2 2" xfId="1228" xr:uid="{00000000-0005-0000-0000-000059030000}"/>
    <cellStyle name="계산 2 2 2" xfId="1375" xr:uid="{00000000-0005-0000-0000-00005A030000}"/>
    <cellStyle name="계산 2 2 2 10" xfId="1643" xr:uid="{C19ED6D8-F115-496C-87C0-1F05AE0E014B}"/>
    <cellStyle name="계산 2 2 2 11" xfId="1644" xr:uid="{6EADBD8E-5464-44B4-B98C-F02FCA73230A}"/>
    <cellStyle name="계산 2 2 2 2" xfId="1645" xr:uid="{DDBACC86-8732-4AB4-ABDB-C279045E27A4}"/>
    <cellStyle name="계산 2 2 2 3" xfId="1646" xr:uid="{FFAB6568-011A-4935-81CA-FCBF6E11781A}"/>
    <cellStyle name="계산 2 2 2 4" xfId="1647" xr:uid="{1F7DB993-A0E9-43D3-B502-4A8E662A84AF}"/>
    <cellStyle name="계산 2 2 2 5" xfId="1648" xr:uid="{253137A6-D0B0-4E35-A58E-347A540B0B73}"/>
    <cellStyle name="계산 2 2 2 6" xfId="1649" xr:uid="{18F8490C-5FF6-42C7-9A90-87A4576E84B2}"/>
    <cellStyle name="계산 2 2 2 7" xfId="1650" xr:uid="{3405B52C-AB03-415D-86FD-8E2E44378DFC}"/>
    <cellStyle name="계산 2 2 2 8" xfId="1651" xr:uid="{4B310CD4-240A-4EE6-9867-6489493CD8EE}"/>
    <cellStyle name="계산 2 2 2 9" xfId="1652" xr:uid="{9E419BA1-2D08-48DA-9BDB-1C217401055E}"/>
    <cellStyle name="계산 2 2 3" xfId="1106" xr:uid="{00000000-0005-0000-0000-00005B030000}"/>
    <cellStyle name="계산 2 2 3 10" xfId="1654" xr:uid="{FFE85B79-5FE9-471E-95ED-CA001C08BF34}"/>
    <cellStyle name="계산 2 2 3 2" xfId="1655" xr:uid="{785DAB8D-F8C6-4F3F-BEBB-9138A53FEC0E}"/>
    <cellStyle name="계산 2 2 3 3" xfId="1656" xr:uid="{F05674D1-84FD-4A58-89D3-81C20497C77F}"/>
    <cellStyle name="계산 2 2 3 4" xfId="1657" xr:uid="{5A785464-5BC7-4650-86AE-0923A9500782}"/>
    <cellStyle name="계산 2 2 3 5" xfId="1658" xr:uid="{01379F1E-9E9F-44BB-8153-0E24200CCD60}"/>
    <cellStyle name="계산 2 2 3 6" xfId="1659" xr:uid="{C71928C7-F5B2-4A89-BB5F-5D03AA58BEB8}"/>
    <cellStyle name="계산 2 2 3 7" xfId="1660" xr:uid="{A1FBB788-FE90-46F4-A631-DC7652326E0D}"/>
    <cellStyle name="계산 2 2 3 8" xfId="1661" xr:uid="{E8D75B33-F77F-4BA9-9E2A-D0F045413657}"/>
    <cellStyle name="계산 2 2 3 9" xfId="1662" xr:uid="{92A7AF6F-D5CD-4740-88FE-401767FB5CE0}"/>
    <cellStyle name="계산 2 2 4" xfId="1138" xr:uid="{00000000-0005-0000-0000-00005C030000}"/>
    <cellStyle name="계산 2 2 4 2" xfId="1664" xr:uid="{FE72F997-FCDE-49C7-A449-76C649025C16}"/>
    <cellStyle name="계산 2 2 4 3" xfId="1665" xr:uid="{9468E45B-F105-4DA8-9DBD-CF2C735F0126}"/>
    <cellStyle name="계산 2 2 4 4" xfId="1666" xr:uid="{3C7EAE81-2A36-4367-9EC8-6306FA1F52D2}"/>
    <cellStyle name="계산 2 2 4 5" xfId="1667" xr:uid="{6D8971B8-9105-4A2A-AD6D-4EE716C8FE77}"/>
    <cellStyle name="계산 2 2 4 6" xfId="1668" xr:uid="{A64EC791-2247-482A-9184-964E50CDDFCA}"/>
    <cellStyle name="계산 2 2 4 7" xfId="1669" xr:uid="{FA58199F-E073-4302-9818-DF5CECCC60FC}"/>
    <cellStyle name="계산 2 2 4 8" xfId="1670" xr:uid="{D8A02C38-3DCD-416F-84A8-759E87FDE880}"/>
    <cellStyle name="계산 2 2 4 9" xfId="1671" xr:uid="{03D8B6AD-F955-4BB3-869E-91DABA23F7CC}"/>
    <cellStyle name="계산 2 2 5" xfId="1446" xr:uid="{00000000-0005-0000-0000-00005D030000}"/>
    <cellStyle name="계산 2 2 5 2" xfId="1673" xr:uid="{F9EA3320-475C-4095-97ED-1C81A0DB6445}"/>
    <cellStyle name="계산 2 2 5 3" xfId="1674" xr:uid="{39EC9ACE-63F5-4714-BFBF-C37ECD20A73F}"/>
    <cellStyle name="계산 2 2 5 4" xfId="1675" xr:uid="{854A0846-B910-4826-BE2E-A32B5CE046B8}"/>
    <cellStyle name="계산 2 2 5 5" xfId="1676" xr:uid="{C57ED986-A723-40FC-82BC-0C173464B3C2}"/>
    <cellStyle name="계산 2 2 5 6" xfId="1677" xr:uid="{CC114FDA-F0D1-4ADE-8206-DA8DC691A09A}"/>
    <cellStyle name="계산 2 2 5 7" xfId="1678" xr:uid="{F7B16D24-F9D6-4562-905A-B32F08162A42}"/>
    <cellStyle name="계산 2 2 5 8" xfId="1679" xr:uid="{3426896D-BACA-4A76-9B57-740756922311}"/>
    <cellStyle name="계산 2 20" xfId="1684" xr:uid="{544B0AC3-0464-4A0E-AC6B-CD703F40CF63}"/>
    <cellStyle name="계산 2 21" xfId="1685" xr:uid="{173253FD-1D45-4936-BAF4-7C1985CD20C2}"/>
    <cellStyle name="계산 2 22" xfId="1686" xr:uid="{6F7A17D1-1C9C-4D32-A25D-D97C4EF78576}"/>
    <cellStyle name="계산 2 23" xfId="1687" xr:uid="{7CBDA81E-C78E-4682-8C73-F977095600AE}"/>
    <cellStyle name="계산 2 24" xfId="1688" xr:uid="{87C69F2E-34AF-49E7-BCDE-77E1BFAE2E11}"/>
    <cellStyle name="계산 2 25" xfId="1689" xr:uid="{A3E8D253-5AEF-4BB7-AAA5-3DF0688D2E2C}"/>
    <cellStyle name="계산 2 3" xfId="1250" xr:uid="{00000000-0005-0000-0000-00005E030000}"/>
    <cellStyle name="계산 2 3 2" xfId="1397" xr:uid="{00000000-0005-0000-0000-00005F030000}"/>
    <cellStyle name="계산 2 3 2 10" xfId="1693" xr:uid="{E6E3F7B3-0656-4875-8D98-49DC5997A2D1}"/>
    <cellStyle name="계산 2 3 2 11" xfId="1694" xr:uid="{04909476-81D9-4DB0-A873-2A7AEF9E9B73}"/>
    <cellStyle name="계산 2 3 2 2" xfId="1695" xr:uid="{E0A3F687-9788-4BCF-89C6-11DE62901B25}"/>
    <cellStyle name="계산 2 3 2 3" xfId="1696" xr:uid="{73A71239-68B0-467E-8E84-CAD621D16C9E}"/>
    <cellStyle name="계산 2 3 2 4" xfId="1697" xr:uid="{49CE3BF8-C90C-40A1-A6B9-D64145302B61}"/>
    <cellStyle name="계산 2 3 2 5" xfId="1698" xr:uid="{794B39D6-6BBE-4AF4-BC66-67BE6C3A930F}"/>
    <cellStyle name="계산 2 3 2 6" xfId="1699" xr:uid="{41DD5632-8E63-481B-829D-7ECD710F62BC}"/>
    <cellStyle name="계산 2 3 2 7" xfId="1700" xr:uid="{69A6E5C7-9EFD-4026-BA6E-2CBA5C3A6C28}"/>
    <cellStyle name="계산 2 3 2 8" xfId="1701" xr:uid="{4CE3596D-A239-43F2-BA8D-093EC746AC4F}"/>
    <cellStyle name="계산 2 3 2 9" xfId="1702" xr:uid="{2416CB3B-422F-4F4A-8574-AEFDEF17FC4F}"/>
    <cellStyle name="계산 2 3 3" xfId="1137" xr:uid="{00000000-0005-0000-0000-000060030000}"/>
    <cellStyle name="계산 2 3 3 10" xfId="1704" xr:uid="{E9089294-B04A-4763-BAAB-E6FBC28B8C12}"/>
    <cellStyle name="계산 2 3 3 2" xfId="1705" xr:uid="{D671E1C0-07C3-4B53-A07E-2B286CE0A8CB}"/>
    <cellStyle name="계산 2 3 3 3" xfId="1706" xr:uid="{18FF6182-886C-4DB9-987A-1D594B8C79CE}"/>
    <cellStyle name="계산 2 3 3 4" xfId="1707" xr:uid="{1A99B220-27C7-4722-ABC6-214778049562}"/>
    <cellStyle name="계산 2 3 3 5" xfId="1708" xr:uid="{9BD9CBEA-92B1-4338-99B1-A168A839428F}"/>
    <cellStyle name="계산 2 3 3 6" xfId="1709" xr:uid="{D312F17B-510D-4A4C-990D-672B320F2E3B}"/>
    <cellStyle name="계산 2 3 3 7" xfId="1710" xr:uid="{9453F6B8-A259-40A9-B555-3369230AD427}"/>
    <cellStyle name="계산 2 3 3 8" xfId="1711" xr:uid="{40236BCF-E96E-4804-AD82-26B1F13A9BD9}"/>
    <cellStyle name="계산 2 3 3 9" xfId="1712" xr:uid="{2A90F29C-F629-43BE-8C3D-207AE9BAC23A}"/>
    <cellStyle name="계산 2 3 4" xfId="1110" xr:uid="{00000000-0005-0000-0000-000061030000}"/>
    <cellStyle name="계산 2 3 4 2" xfId="1714" xr:uid="{D3C62F8E-E66A-4638-BB45-28805D829E56}"/>
    <cellStyle name="계산 2 3 4 3" xfId="1715" xr:uid="{0DC1472C-977D-4E33-9EE5-90BCEE848569}"/>
    <cellStyle name="계산 2 3 4 4" xfId="1716" xr:uid="{46C24BAD-E29C-4097-861A-E6C6AAE31EF1}"/>
    <cellStyle name="계산 2 3 4 5" xfId="1717" xr:uid="{AE35F065-935D-4F72-A91F-68AE56DA2DE5}"/>
    <cellStyle name="계산 2 3 4 6" xfId="1718" xr:uid="{F1115892-3B18-4861-8C80-16951F81DDB8}"/>
    <cellStyle name="계산 2 3 4 7" xfId="1719" xr:uid="{AAC58328-8ED3-45CE-99CB-853E3C54033C}"/>
    <cellStyle name="계산 2 3 4 8" xfId="1720" xr:uid="{12999B30-1E84-4E58-868E-1A350AA24747}"/>
    <cellStyle name="계산 2 3 4 9" xfId="1721" xr:uid="{C7EF6577-01F4-4884-B928-A58346AF8856}"/>
    <cellStyle name="계산 2 4" xfId="1231" xr:uid="{00000000-0005-0000-0000-000062030000}"/>
    <cellStyle name="계산 2 4 2" xfId="1378" xr:uid="{00000000-0005-0000-0000-000063030000}"/>
    <cellStyle name="계산 2 4 2 10" xfId="1730" xr:uid="{9801CF83-0610-4AFC-B75A-592869920B66}"/>
    <cellStyle name="계산 2 4 2 11" xfId="1731" xr:uid="{3B7A22E3-925A-4F9D-9AD2-5CBA6CE6050A}"/>
    <cellStyle name="계산 2 4 2 2" xfId="1732" xr:uid="{B31041FB-B5F7-4D05-A2E5-63F4FB06D749}"/>
    <cellStyle name="계산 2 4 2 3" xfId="1733" xr:uid="{0F97B2ED-9D56-461B-92EB-82153158D221}"/>
    <cellStyle name="계산 2 4 2 4" xfId="1734" xr:uid="{ACA88446-C784-47EF-91FD-742192BB3991}"/>
    <cellStyle name="계산 2 4 2 5" xfId="1735" xr:uid="{15765439-03E9-4F18-890F-A10FA3951A74}"/>
    <cellStyle name="계산 2 4 2 6" xfId="1736" xr:uid="{B32D9080-4DB6-4B76-A2F8-EACED29B1FF7}"/>
    <cellStyle name="계산 2 4 2 7" xfId="1737" xr:uid="{6A6A380F-7DA8-4A8A-938A-77735BCE79FB}"/>
    <cellStyle name="계산 2 4 2 8" xfId="1738" xr:uid="{6D47D551-4D6A-4877-B572-788FEFDB8F58}"/>
    <cellStyle name="계산 2 4 2 9" xfId="1739" xr:uid="{40FDDE48-E8CF-461E-B64A-F12C0E155320}"/>
    <cellStyle name="계산 2 4 3" xfId="1445" xr:uid="{00000000-0005-0000-0000-000064030000}"/>
    <cellStyle name="계산 2 4 3 10" xfId="1741" xr:uid="{745598FD-3916-4F3E-B504-5AB514C263EC}"/>
    <cellStyle name="계산 2 4 3 2" xfId="1742" xr:uid="{57BC6BCE-28B4-49BC-B2A4-13D66CF50154}"/>
    <cellStyle name="계산 2 4 3 3" xfId="1743" xr:uid="{B77683F5-F2B6-48B8-84EB-1101F594A5FA}"/>
    <cellStyle name="계산 2 4 3 4" xfId="1744" xr:uid="{7251B121-58CD-4944-BB13-411F0FB767F8}"/>
    <cellStyle name="계산 2 4 3 5" xfId="1745" xr:uid="{FF776A78-0BE1-4068-A6F6-E2DEA7EEDC7D}"/>
    <cellStyle name="계산 2 4 3 6" xfId="1746" xr:uid="{681E2C3C-B5C2-4BCF-B189-A5D59B4D8EE1}"/>
    <cellStyle name="계산 2 4 3 7" xfId="1747" xr:uid="{63C403ED-7D53-4C93-97E0-B9B1261F0F7F}"/>
    <cellStyle name="계산 2 4 3 8" xfId="1748" xr:uid="{E139360F-2BD7-45A8-94AA-C572933EE94A}"/>
    <cellStyle name="계산 2 4 3 9" xfId="1749" xr:uid="{80A5304C-5E88-4B09-ABB5-AAA722C3B01B}"/>
    <cellStyle name="계산 2 5" xfId="1248" xr:uid="{00000000-0005-0000-0000-000065030000}"/>
    <cellStyle name="계산 2 5 2" xfId="1395" xr:uid="{00000000-0005-0000-0000-000066030000}"/>
    <cellStyle name="계산 2 5 2 10" xfId="1759" xr:uid="{3565757D-CCC3-4087-B198-A5C0CCB9CB19}"/>
    <cellStyle name="계산 2 5 2 11" xfId="1760" xr:uid="{D3A0B1E7-4E7F-481A-94B5-FC694EEAF7F0}"/>
    <cellStyle name="계산 2 5 2 2" xfId="1761" xr:uid="{B77E4908-75B0-4D7D-996B-4679E5C4AF06}"/>
    <cellStyle name="계산 2 5 2 3" xfId="1762" xr:uid="{E61D3AC7-E98F-47CC-856E-55DABB2AC7EF}"/>
    <cellStyle name="계산 2 5 2 4" xfId="1763" xr:uid="{3DA089AD-C2DE-4537-B743-39E7D7BDC533}"/>
    <cellStyle name="계산 2 5 2 5" xfId="1764" xr:uid="{87DE39BB-C0C4-4825-B9BB-E25A18A949DC}"/>
    <cellStyle name="계산 2 5 2 6" xfId="1765" xr:uid="{90D4790F-CAF0-4C57-B7FB-B62DBE411182}"/>
    <cellStyle name="계산 2 5 2 7" xfId="1766" xr:uid="{93E86933-C55C-42F3-858F-080EBEF9703A}"/>
    <cellStyle name="계산 2 5 2 8" xfId="1767" xr:uid="{531559B4-FD79-46E1-BD2D-9A67E2CD586B}"/>
    <cellStyle name="계산 2 5 2 9" xfId="1768" xr:uid="{DEA2E3E9-335D-40A2-A171-EBE6DDB7032C}"/>
    <cellStyle name="계산 2 6" xfId="1233" xr:uid="{00000000-0005-0000-0000-000067030000}"/>
    <cellStyle name="계산 2 6 2" xfId="1380" xr:uid="{00000000-0005-0000-0000-000068030000}"/>
    <cellStyle name="계산 2 6 2 2" xfId="1776" xr:uid="{AE4BD718-D14F-479B-80C5-FA4056404FB2}"/>
    <cellStyle name="계산 2 6 2 3" xfId="1777" xr:uid="{7F1BE221-43E8-4A35-BE38-69FC06506524}"/>
    <cellStyle name="계산 2 7" xfId="1201" xr:uid="{00000000-0005-0000-0000-000069030000}"/>
    <cellStyle name="계산 2 7 2" xfId="1349" xr:uid="{00000000-0005-0000-0000-00006A030000}"/>
    <cellStyle name="계산 2 7 2 2" xfId="1778" xr:uid="{7F82AC84-BDC3-4223-BB30-F67A6DB8323F}"/>
    <cellStyle name="계산 2 7 2 3" xfId="1779" xr:uid="{38ECCC73-CFEA-47C4-BB3E-3728C9961E85}"/>
    <cellStyle name="계산 2 8" xfId="1236" xr:uid="{00000000-0005-0000-0000-00006B030000}"/>
    <cellStyle name="계산 2 8 2" xfId="1383" xr:uid="{00000000-0005-0000-0000-00006C030000}"/>
    <cellStyle name="계산 2 8 2 2" xfId="1780" xr:uid="{4AAB041A-25AE-4A6B-B99E-2267980A1B39}"/>
    <cellStyle name="계산 2 8 2 3" xfId="1781" xr:uid="{BF807E59-3AE5-4483-AA58-5938CC52D720}"/>
    <cellStyle name="계산 2 9" xfId="1245" xr:uid="{00000000-0005-0000-0000-00006D030000}"/>
    <cellStyle name="계산 2 9 2" xfId="1392" xr:uid="{00000000-0005-0000-0000-00006E030000}"/>
    <cellStyle name="계산 2 9 2 2" xfId="1782" xr:uid="{2F18EADD-DE3A-42B4-B32B-565C52845FAF}"/>
    <cellStyle name="계산 2 9 2 3" xfId="1783" xr:uid="{0973098A-D23C-44B6-B799-8E284703A978}"/>
    <cellStyle name="계산 3" xfId="856" xr:uid="{00000000-0005-0000-0000-00006F030000}"/>
    <cellStyle name="계산 3 10" xfId="1171" xr:uid="{00000000-0005-0000-0000-000070030000}"/>
    <cellStyle name="계산 3 10 2" xfId="1791" xr:uid="{0F33616F-4610-442A-90D2-1C8368450229}"/>
    <cellStyle name="계산 3 10 3" xfId="1792" xr:uid="{2ABE53FB-C83C-4CFE-A204-D61A598ED16B}"/>
    <cellStyle name="계산 3 11" xfId="1115" xr:uid="{00000000-0005-0000-0000-000071030000}"/>
    <cellStyle name="계산 3 11 2" xfId="1793" xr:uid="{B5BA5D86-B687-4282-A43D-E4EBDD609C65}"/>
    <cellStyle name="계산 3 11 3" xfId="1794" xr:uid="{8809A7F7-E18C-494F-B6CC-FD0F7FF0C6CA}"/>
    <cellStyle name="계산 3 12" xfId="1151" xr:uid="{00000000-0005-0000-0000-000072030000}"/>
    <cellStyle name="계산 3 12 2" xfId="1795" xr:uid="{18BF291A-73D7-4878-89F6-8B477F7E3788}"/>
    <cellStyle name="계산 3 12 3" xfId="1796" xr:uid="{12100F8B-0330-4E1A-8AD4-3A473FB0CC8E}"/>
    <cellStyle name="계산 3 13" xfId="1136" xr:uid="{00000000-0005-0000-0000-000073030000}"/>
    <cellStyle name="계산 3 13 2" xfId="1797" xr:uid="{069A84D6-E2F0-4E80-AD10-3E305975608C}"/>
    <cellStyle name="계산 3 13 3" xfId="1798" xr:uid="{920E9495-9BE7-4E22-90CD-3EAB0DCF4A01}"/>
    <cellStyle name="계산 3 14" xfId="1103" xr:uid="{00000000-0005-0000-0000-000074030000}"/>
    <cellStyle name="계산 3 14 2" xfId="1799" xr:uid="{786F93DC-21D4-4E74-998E-450B001BA0EC}"/>
    <cellStyle name="계산 3 14 3" xfId="1800" xr:uid="{364C88E0-A94C-46AF-BE5D-3A3F38930517}"/>
    <cellStyle name="계산 3 15" xfId="1801" xr:uid="{28D4248C-A787-4564-8EC3-6794C26538F7}"/>
    <cellStyle name="계산 3 16" xfId="1802" xr:uid="{0DDD8874-3AA6-4AD4-BDCC-A80E61FA1F93}"/>
    <cellStyle name="계산 3 17" xfId="1803" xr:uid="{3B706025-DA95-4902-9061-04F66FF991D7}"/>
    <cellStyle name="계산 3 18" xfId="1804" xr:uid="{8E8C8D99-ACCD-4661-BA7A-94976FF7EC95}"/>
    <cellStyle name="계산 3 19" xfId="1805" xr:uid="{8E745D4D-21C9-496A-9E5A-8ABA902553E8}"/>
    <cellStyle name="계산 3 2" xfId="1227" xr:uid="{00000000-0005-0000-0000-000075030000}"/>
    <cellStyle name="계산 3 2 2" xfId="1374" xr:uid="{00000000-0005-0000-0000-000076030000}"/>
    <cellStyle name="계산 3 2 2 10" xfId="1809" xr:uid="{67A2156D-5709-44CA-9B64-9B0CA70F6374}"/>
    <cellStyle name="계산 3 2 2 11" xfId="1810" xr:uid="{6AB6AABF-EDBB-4F67-9051-3467F256B5EE}"/>
    <cellStyle name="계산 3 2 2 2" xfId="1811" xr:uid="{35C79BBA-8508-4AE0-9C95-A488AA94BFEB}"/>
    <cellStyle name="계산 3 2 2 3" xfId="1812" xr:uid="{5A126FD7-D1FC-4017-AB1F-E5F1B35F1D98}"/>
    <cellStyle name="계산 3 2 2 4" xfId="1813" xr:uid="{8D105FCA-041A-4A7D-8CC5-6EF40029E0D1}"/>
    <cellStyle name="계산 3 2 2 5" xfId="1814" xr:uid="{CCF4385B-2793-4D1B-AF91-CF305C820CDC}"/>
    <cellStyle name="계산 3 2 2 6" xfId="1815" xr:uid="{62CB89A8-9EBF-446B-8B7A-A5A164F84C54}"/>
    <cellStyle name="계산 3 2 2 7" xfId="1816" xr:uid="{E8B5CE94-1652-45F5-82B0-B2505175A7C3}"/>
    <cellStyle name="계산 3 2 2 8" xfId="1817" xr:uid="{C38FF98A-6D93-4B89-B6F9-433C79927295}"/>
    <cellStyle name="계산 3 2 2 9" xfId="1818" xr:uid="{12751474-AD27-4CFD-ABCB-B60118EA0344}"/>
    <cellStyle name="계산 3 2 3" xfId="1098" xr:uid="{00000000-0005-0000-0000-000077030000}"/>
    <cellStyle name="계산 3 2 3 10" xfId="1820" xr:uid="{50CC33B7-BE21-4E12-BFFD-4005F751805A}"/>
    <cellStyle name="계산 3 2 3 2" xfId="1821" xr:uid="{FC5249D6-030E-465D-A096-F59194AB5C5C}"/>
    <cellStyle name="계산 3 2 3 3" xfId="1822" xr:uid="{85FE529A-F41A-4465-85B3-8B48BB5DF914}"/>
    <cellStyle name="계산 3 2 3 4" xfId="1823" xr:uid="{41715244-F490-438D-91A4-55C197FAD48B}"/>
    <cellStyle name="계산 3 2 3 5" xfId="1824" xr:uid="{98296A2E-E5FD-4E68-9FDE-842479C4C0DB}"/>
    <cellStyle name="계산 3 2 3 6" xfId="1825" xr:uid="{2499AF4D-0CE9-4E1C-9391-E6C0D720FD0B}"/>
    <cellStyle name="계산 3 2 3 7" xfId="1826" xr:uid="{8A36DECB-C5A7-471F-9FDD-D5D89BB102DF}"/>
    <cellStyle name="계산 3 2 3 8" xfId="1827" xr:uid="{96E3BF28-D694-4DA9-B741-38C87975FDC4}"/>
    <cellStyle name="계산 3 2 3 9" xfId="1828" xr:uid="{07366648-81A2-43B6-B286-4651A83F4D5F}"/>
    <cellStyle name="계산 3 2 4" xfId="1134" xr:uid="{00000000-0005-0000-0000-000078030000}"/>
    <cellStyle name="계산 3 2 4 2" xfId="1830" xr:uid="{ABB7778F-A22E-4A33-981C-FCE054A126EF}"/>
    <cellStyle name="계산 3 2 4 3" xfId="1831" xr:uid="{F0455FAF-F2FC-46F3-929C-9477D28238A1}"/>
    <cellStyle name="계산 3 2 4 4" xfId="1832" xr:uid="{9ED09106-8F01-4DCF-8BDB-93B15BC07356}"/>
    <cellStyle name="계산 3 2 4 5" xfId="1833" xr:uid="{32FBD4A8-4319-43AE-82A8-BD373095ED30}"/>
    <cellStyle name="계산 3 2 4 6" xfId="1834" xr:uid="{E6071DD7-2AEF-4834-93F4-DAADB7A5BC0B}"/>
    <cellStyle name="계산 3 2 4 7" xfId="1835" xr:uid="{79B04631-550D-40DC-8CA2-17E044E118B1}"/>
    <cellStyle name="계산 3 2 4 8" xfId="1836" xr:uid="{40BD239A-6139-4EC7-AE16-D852815939DD}"/>
    <cellStyle name="계산 3 2 4 9" xfId="1837" xr:uid="{CD5334E9-DD7D-4B93-BE33-FD27FE33FFCD}"/>
    <cellStyle name="계산 3 2 5" xfId="1192" xr:uid="{00000000-0005-0000-0000-000079030000}"/>
    <cellStyle name="계산 3 2 5 2" xfId="1839" xr:uid="{D8A96A7A-340F-4232-B658-E436E94B0B92}"/>
    <cellStyle name="계산 3 2 5 3" xfId="1840" xr:uid="{31F8F325-F545-4FF6-BA3F-9C7199DD479A}"/>
    <cellStyle name="계산 3 2 5 4" xfId="1841" xr:uid="{87836A92-6F08-4242-BFE0-B46C62CBC14D}"/>
    <cellStyle name="계산 3 2 5 5" xfId="1842" xr:uid="{1AFF2AB9-EC5F-4B25-929E-9E7C988FAB4E}"/>
    <cellStyle name="계산 3 2 5 6" xfId="1843" xr:uid="{1CD316E3-3265-4263-801A-70A87F4E001F}"/>
    <cellStyle name="계산 3 2 5 7" xfId="1844" xr:uid="{21C35E39-8D31-4930-AF49-D5EBDF183782}"/>
    <cellStyle name="계산 3 2 5 8" xfId="1845" xr:uid="{A1AA3C16-1EA5-4A8B-B1CB-D4F7D13B1013}"/>
    <cellStyle name="계산 3 20" xfId="1850" xr:uid="{9401E3EE-E647-4BFC-A501-25892108083D}"/>
    <cellStyle name="계산 3 21" xfId="1851" xr:uid="{CA02BF80-DDDA-4397-B663-8371C671EE7F}"/>
    <cellStyle name="계산 3 22" xfId="1852" xr:uid="{40DC470A-7DEE-44C5-9DF1-811D7C97ACBB}"/>
    <cellStyle name="계산 3 23" xfId="1853" xr:uid="{7B1027C4-65E5-4161-A09E-265FE0406416}"/>
    <cellStyle name="계산 3 24" xfId="1854" xr:uid="{8C1B87F5-F762-4630-8389-D5B1F01055DB}"/>
    <cellStyle name="계산 3 3" xfId="1230" xr:uid="{00000000-0005-0000-0000-00007A030000}"/>
    <cellStyle name="계산 3 3 2" xfId="1377" xr:uid="{00000000-0005-0000-0000-00007B030000}"/>
    <cellStyle name="계산 3 3 2 10" xfId="1858" xr:uid="{32380318-0A42-46E2-B8B3-6E70A4A2C6D7}"/>
    <cellStyle name="계산 3 3 2 11" xfId="1859" xr:uid="{6F290C53-89E3-481A-BA54-61A9A268A42D}"/>
    <cellStyle name="계산 3 3 2 2" xfId="1860" xr:uid="{629C5499-F005-465D-A543-A24F6BB44B4A}"/>
    <cellStyle name="계산 3 3 2 3" xfId="1861" xr:uid="{4BA2EAEB-8B78-4311-947A-C3E5F5241BF9}"/>
    <cellStyle name="계산 3 3 2 4" xfId="1862" xr:uid="{BE2C97F6-1D4C-4E6D-88CA-E37605A89274}"/>
    <cellStyle name="계산 3 3 2 5" xfId="1863" xr:uid="{B4B00C24-92B8-427D-A151-F2252B2C35AF}"/>
    <cellStyle name="계산 3 3 2 6" xfId="1864" xr:uid="{A6C8251C-68C8-4538-8E45-E8727E9AE713}"/>
    <cellStyle name="계산 3 3 2 7" xfId="1865" xr:uid="{6A1E2C9B-B057-4E6C-AE0F-1A946E08F2EF}"/>
    <cellStyle name="계산 3 3 2 8" xfId="1866" xr:uid="{9838EA46-3726-4735-98EF-F50114308E64}"/>
    <cellStyle name="계산 3 3 2 9" xfId="1867" xr:uid="{00117AAE-EAF6-4D24-97D0-8A297A6AC6A7}"/>
    <cellStyle name="계산 3 3 3" xfId="1133" xr:uid="{00000000-0005-0000-0000-00007C030000}"/>
    <cellStyle name="계산 3 3 3 10" xfId="1869" xr:uid="{82F62FD3-B74C-4FB7-9C10-D7DE0EC9547D}"/>
    <cellStyle name="계산 3 3 3 2" xfId="1870" xr:uid="{97F79EED-A16E-42D8-B4C4-0776E56B02E6}"/>
    <cellStyle name="계산 3 3 3 3" xfId="1871" xr:uid="{76C58357-3A46-4EE1-8278-3E11F2AC33F9}"/>
    <cellStyle name="계산 3 3 3 4" xfId="1872" xr:uid="{DC81E568-7585-4E3C-9BD7-E62F1498563D}"/>
    <cellStyle name="계산 3 3 3 5" xfId="1873" xr:uid="{6057748F-33AA-4E76-AFBF-115D6490F7D1}"/>
    <cellStyle name="계산 3 3 3 6" xfId="1874" xr:uid="{3302BBCE-21B7-4B9F-89C5-EBFFE0AC5419}"/>
    <cellStyle name="계산 3 3 3 7" xfId="1875" xr:uid="{13BAD420-74E6-4CDD-B025-B2323A93EDBA}"/>
    <cellStyle name="계산 3 3 3 8" xfId="1876" xr:uid="{E69966F7-97D1-4046-8846-5CA3AE9CB88C}"/>
    <cellStyle name="계산 3 3 3 9" xfId="1877" xr:uid="{1DB85E87-F970-416A-B3EC-5ACE38612F34}"/>
    <cellStyle name="계산 3 3 4" xfId="1194" xr:uid="{00000000-0005-0000-0000-00007D030000}"/>
    <cellStyle name="계산 3 3 4 2" xfId="1879" xr:uid="{D1B74397-ADAB-4D9C-A83A-C09873BE21C2}"/>
    <cellStyle name="계산 3 3 4 3" xfId="1880" xr:uid="{098BBC84-B839-46FC-9D6E-958218F93248}"/>
    <cellStyle name="계산 3 3 4 4" xfId="1881" xr:uid="{F55C02BB-BF68-4EC6-A5AD-41E4055BA3C2}"/>
    <cellStyle name="계산 3 3 4 5" xfId="1882" xr:uid="{D5DFA493-1884-4DA3-B90E-32462C760356}"/>
    <cellStyle name="계산 3 3 4 6" xfId="1883" xr:uid="{4F3F48CE-DD3E-4E33-B553-4DBB523F524A}"/>
    <cellStyle name="계산 3 3 4 7" xfId="1884" xr:uid="{56945C65-3CAE-4356-AA70-01C4BAA75FF3}"/>
    <cellStyle name="계산 3 3 4 8" xfId="1885" xr:uid="{13ABC2AC-7DBF-4879-856D-94E2E2BEE93C}"/>
    <cellStyle name="계산 3 3 4 9" xfId="1886" xr:uid="{892811BD-E257-4BDD-BF01-E4EB69737353}"/>
    <cellStyle name="계산 3 4" xfId="1330" xr:uid="{00000000-0005-0000-0000-00007E030000}"/>
    <cellStyle name="계산 3 4 2" xfId="1416" xr:uid="{00000000-0005-0000-0000-00007F030000}"/>
    <cellStyle name="계산 3 4 2 10" xfId="1895" xr:uid="{60CA09B6-D3A1-4EB0-B002-CC9BD56B59D8}"/>
    <cellStyle name="계산 3 4 2 11" xfId="1896" xr:uid="{36E56987-10F1-42F0-9FC5-3C89F554D77D}"/>
    <cellStyle name="계산 3 4 2 2" xfId="1897" xr:uid="{D551F8D4-B63C-4AC8-B88A-A504740553DC}"/>
    <cellStyle name="계산 3 4 2 3" xfId="1898" xr:uid="{587D7C5B-BD60-4375-834D-C33E31C5EB21}"/>
    <cellStyle name="계산 3 4 2 4" xfId="1899" xr:uid="{E9E5AB44-C9D6-4CC4-B095-E6525E2D5D46}"/>
    <cellStyle name="계산 3 4 2 5" xfId="1900" xr:uid="{07152072-914C-4AD0-941A-8E9FDDDBC0C3}"/>
    <cellStyle name="계산 3 4 2 6" xfId="1901" xr:uid="{AA64C4BA-7FE5-4A27-910F-509F5E6E4995}"/>
    <cellStyle name="계산 3 4 2 7" xfId="1902" xr:uid="{9783CB72-E0BC-4CDA-A13E-AF58352409EE}"/>
    <cellStyle name="계산 3 4 2 8" xfId="1903" xr:uid="{4D82C2A7-E8C7-41FF-89D9-8032EED57CB8}"/>
    <cellStyle name="계산 3 4 2 9" xfId="1904" xr:uid="{979D4E42-3A3B-4F52-BA5F-15606CA1A969}"/>
    <cellStyle name="계산 3 4 3" xfId="1436" xr:uid="{00000000-0005-0000-0000-000080030000}"/>
    <cellStyle name="계산 3 4 3 10" xfId="1906" xr:uid="{14332863-147C-45B0-9BE6-CB37062B038E}"/>
    <cellStyle name="계산 3 4 3 2" xfId="1907" xr:uid="{E9233A56-A5DD-4262-928C-C466C1BA63CA}"/>
    <cellStyle name="계산 3 4 3 3" xfId="1908" xr:uid="{AA221CAE-1411-4438-B662-5E4BD0304E5F}"/>
    <cellStyle name="계산 3 4 3 4" xfId="1909" xr:uid="{0DB056B7-CF43-4312-8A33-A3A0A151E5B3}"/>
    <cellStyle name="계산 3 4 3 5" xfId="1910" xr:uid="{7A8C1E27-7DD0-401C-B190-98C1542D12D4}"/>
    <cellStyle name="계산 3 4 3 6" xfId="1911" xr:uid="{B293F6EF-77C1-45C9-AFFF-A84ED7471405}"/>
    <cellStyle name="계산 3 4 3 7" xfId="1912" xr:uid="{CC026F5A-F5A4-414A-974E-9218B4FD8DDB}"/>
    <cellStyle name="계산 3 4 3 8" xfId="1913" xr:uid="{A81F6D80-DAF2-4929-A553-D87F5CD58392}"/>
    <cellStyle name="계산 3 4 3 9" xfId="1914" xr:uid="{AB790041-EF0E-40CF-9DDE-2BC22D662815}"/>
    <cellStyle name="계산 3 5" xfId="1232" xr:uid="{00000000-0005-0000-0000-000081030000}"/>
    <cellStyle name="계산 3 5 2" xfId="1379" xr:uid="{00000000-0005-0000-0000-000082030000}"/>
    <cellStyle name="계산 3 5 2 10" xfId="1924" xr:uid="{FB2D4F5B-2652-4592-BE97-30001CC4954C}"/>
    <cellStyle name="계산 3 5 2 11" xfId="1925" xr:uid="{A3318FBA-5614-4420-8CD5-18F7CA6869BC}"/>
    <cellStyle name="계산 3 5 2 2" xfId="1926" xr:uid="{2CE70C68-3039-41F3-92DB-6FCB7BAF8E46}"/>
    <cellStyle name="계산 3 5 2 3" xfId="1927" xr:uid="{76362427-4A04-4BA5-897F-FBE20255B3E0}"/>
    <cellStyle name="계산 3 5 2 4" xfId="1928" xr:uid="{96C9CF50-F11E-41FF-BF5E-70658FB457BF}"/>
    <cellStyle name="계산 3 5 2 5" xfId="1929" xr:uid="{57E7CEAC-4B92-4349-947F-DBF0A4AA1B41}"/>
    <cellStyle name="계산 3 5 2 6" xfId="1930" xr:uid="{BBED21BD-A835-4CDF-A785-0DFCF4451E99}"/>
    <cellStyle name="계산 3 5 2 7" xfId="1931" xr:uid="{8ED9FE2B-064D-4073-8C87-2182B87332AB}"/>
    <cellStyle name="계산 3 5 2 8" xfId="1932" xr:uid="{B952E290-0F76-466E-95A0-3F8CBCF7F430}"/>
    <cellStyle name="계산 3 5 2 9" xfId="1933" xr:uid="{850D716B-F6AC-4CBA-B96C-886AFB8C2993}"/>
    <cellStyle name="계산 3 6" xfId="1204" xr:uid="{00000000-0005-0000-0000-000083030000}"/>
    <cellStyle name="계산 3 6 2" xfId="1352" xr:uid="{00000000-0005-0000-0000-000084030000}"/>
    <cellStyle name="계산 3 6 2 2" xfId="1941" xr:uid="{394432B0-D561-4B0B-BAEB-C3257EB68EA2}"/>
    <cellStyle name="계산 3 6 2 3" xfId="1942" xr:uid="{3848C6E8-E124-4EA1-9DC3-D35F040603F6}"/>
    <cellStyle name="계산 3 7" xfId="1255" xr:uid="{00000000-0005-0000-0000-000085030000}"/>
    <cellStyle name="계산 3 7 2" xfId="1402" xr:uid="{00000000-0005-0000-0000-000086030000}"/>
    <cellStyle name="계산 3 7 2 2" xfId="1943" xr:uid="{7A31E44B-1B1D-4A2C-913B-052D0F3350F1}"/>
    <cellStyle name="계산 3 7 2 3" xfId="1944" xr:uid="{E3F09CFE-6854-45BC-86AF-8FA9A21D2680}"/>
    <cellStyle name="계산 3 8" xfId="1203" xr:uid="{00000000-0005-0000-0000-000087030000}"/>
    <cellStyle name="계산 3 8 2" xfId="1351" xr:uid="{00000000-0005-0000-0000-000088030000}"/>
    <cellStyle name="계산 3 8 2 2" xfId="1945" xr:uid="{BD099FF0-B9C4-4BB6-93FC-52965F7E4B92}"/>
    <cellStyle name="계산 3 8 2 3" xfId="1946" xr:uid="{185B71EB-88DF-46F8-9C71-2B6F5BE781CE}"/>
    <cellStyle name="계산 3 9" xfId="1238" xr:uid="{00000000-0005-0000-0000-000089030000}"/>
    <cellStyle name="계산 3 9 2" xfId="1385" xr:uid="{00000000-0005-0000-0000-00008A030000}"/>
    <cellStyle name="계산 3 9 2 2" xfId="1947" xr:uid="{EF33C475-D0C2-40E1-B43D-D0317D0FCE5D}"/>
    <cellStyle name="계산 3 9 2 3" xfId="1948" xr:uid="{AE90EA15-BF6E-43BC-9728-9CA44A8242D0}"/>
    <cellStyle name="계산 4" xfId="857" xr:uid="{00000000-0005-0000-0000-00008B030000}"/>
    <cellStyle name="계산 4 10" xfId="1114" xr:uid="{00000000-0005-0000-0000-00008C030000}"/>
    <cellStyle name="계산 4 10 2" xfId="1950" xr:uid="{27CCF151-7B9B-4DEE-8B63-B43FB1B55786}"/>
    <cellStyle name="계산 4 10 3" xfId="1951" xr:uid="{CF24F2E2-2057-4287-8DEC-0B1F1A1E6010}"/>
    <cellStyle name="계산 4 11" xfId="1152" xr:uid="{00000000-0005-0000-0000-00008D030000}"/>
    <cellStyle name="계산 4 11 2" xfId="1952" xr:uid="{F09B5A62-DA30-42A3-BCB6-B15261282CB5}"/>
    <cellStyle name="계산 4 11 3" xfId="1953" xr:uid="{2B19334B-D30D-4DC1-AD1D-CF221D54DD53}"/>
    <cellStyle name="계산 4 12" xfId="1435" xr:uid="{00000000-0005-0000-0000-00008E030000}"/>
    <cellStyle name="계산 4 12 2" xfId="1954" xr:uid="{14415082-BAD1-4EC6-B3E8-0CED3A590574}"/>
    <cellStyle name="계산 4 12 3" xfId="1955" xr:uid="{962D262F-B463-4166-9237-6409DE4E76F1}"/>
    <cellStyle name="계산 4 13" xfId="1111" xr:uid="{00000000-0005-0000-0000-00008F030000}"/>
    <cellStyle name="계산 4 13 2" xfId="1956" xr:uid="{CB57C016-218C-4B2B-A2F9-C7B0FA9D5184}"/>
    <cellStyle name="계산 4 13 3" xfId="1957" xr:uid="{037E10F1-300A-4FC7-A32D-1305858107D0}"/>
    <cellStyle name="계산 4 14" xfId="1958" xr:uid="{41CFC949-AC6C-4003-B5A8-5E88F07CDD1B}"/>
    <cellStyle name="계산 4 15" xfId="1959" xr:uid="{9CF7DD16-A95A-4BCF-A18B-08B9EF6B7138}"/>
    <cellStyle name="계산 4 16" xfId="1960" xr:uid="{C507B769-9960-417E-94CE-2E5CDF13E0D0}"/>
    <cellStyle name="계산 4 17" xfId="1961" xr:uid="{14ECF2FA-1D96-405A-9899-599E0E0C4CFD}"/>
    <cellStyle name="계산 4 18" xfId="1962" xr:uid="{A34048AF-0551-468D-AFFE-A06CC24F4D43}"/>
    <cellStyle name="계산 4 19" xfId="1963" xr:uid="{EBEEAEA9-3956-4D88-8CA2-03F9251EAED6}"/>
    <cellStyle name="계산 4 2" xfId="1226" xr:uid="{00000000-0005-0000-0000-000090030000}"/>
    <cellStyle name="계산 4 2 2" xfId="1373" xr:uid="{00000000-0005-0000-0000-000091030000}"/>
    <cellStyle name="계산 4 2 2 10" xfId="1967" xr:uid="{A1F9DAC1-A57C-493C-866F-719A16D7F1EA}"/>
    <cellStyle name="계산 4 2 2 11" xfId="1968" xr:uid="{6FAB16BC-76A6-47FF-A4D2-78A619F3CE71}"/>
    <cellStyle name="계산 4 2 2 2" xfId="1969" xr:uid="{DB4A0A66-EBD2-4B0A-BA46-DA51A1B27DDA}"/>
    <cellStyle name="계산 4 2 2 3" xfId="1970" xr:uid="{F0F34BAE-4F83-422E-AECB-A750B78F0CDA}"/>
    <cellStyle name="계산 4 2 2 4" xfId="1971" xr:uid="{2946060D-11FC-449D-AF33-85D0369D822E}"/>
    <cellStyle name="계산 4 2 2 5" xfId="1972" xr:uid="{AA16BC8D-B8DB-4D88-AEAF-561A1E05B653}"/>
    <cellStyle name="계산 4 2 2 6" xfId="1973" xr:uid="{4C0D2308-31E2-49F7-89CF-1A0B870F61EB}"/>
    <cellStyle name="계산 4 2 2 7" xfId="1974" xr:uid="{125DD4DF-96AD-40BE-9B4C-417FC46A0643}"/>
    <cellStyle name="계산 4 2 2 8" xfId="1975" xr:uid="{10BCEA59-3C5D-476B-B25E-FD5AE98601E3}"/>
    <cellStyle name="계산 4 2 2 9" xfId="1976" xr:uid="{053B30E9-1C70-417B-A3FA-C4EF809F0123}"/>
    <cellStyle name="계산 4 2 3" xfId="1097" xr:uid="{00000000-0005-0000-0000-000092030000}"/>
    <cellStyle name="계산 4 2 3 10" xfId="1978" xr:uid="{CFACA7E7-6694-4150-9C6E-043580336294}"/>
    <cellStyle name="계산 4 2 3 2" xfId="1979" xr:uid="{811DA679-3892-4362-90EB-AF679F78070F}"/>
    <cellStyle name="계산 4 2 3 3" xfId="1980" xr:uid="{24CAE845-64F2-4629-9722-EE79605215E9}"/>
    <cellStyle name="계산 4 2 3 4" xfId="1981" xr:uid="{68F5AE64-ADF8-4B31-9F0F-881D78A61E28}"/>
    <cellStyle name="계산 4 2 3 5" xfId="1982" xr:uid="{635E2FB4-CA1E-433D-B3F8-E323C036E61A}"/>
    <cellStyle name="계산 4 2 3 6" xfId="1983" xr:uid="{480FE4A4-78A2-4538-841C-013DE4DBE6FD}"/>
    <cellStyle name="계산 4 2 3 7" xfId="1984" xr:uid="{ACF4B05E-F128-482E-BA2F-1C845E79E14E}"/>
    <cellStyle name="계산 4 2 3 8" xfId="1985" xr:uid="{79750CCD-C309-4E6B-9681-723D2798FB92}"/>
    <cellStyle name="계산 4 2 3 9" xfId="1986" xr:uid="{A052BC88-DB4F-4C2E-B75D-F7EA583E31BF}"/>
    <cellStyle name="계산 4 2 4" xfId="1131" xr:uid="{00000000-0005-0000-0000-000093030000}"/>
    <cellStyle name="계산 4 2 4 2" xfId="1988" xr:uid="{5857CAF3-397D-40B7-8CA3-7D5B184C417B}"/>
    <cellStyle name="계산 4 2 4 3" xfId="1989" xr:uid="{CDFD1984-E79A-48BF-9961-E8A594CE597E}"/>
    <cellStyle name="계산 4 2 4 4" xfId="1990" xr:uid="{FBE15A5E-075B-4C9A-86A2-481787196DF1}"/>
    <cellStyle name="계산 4 2 4 5" xfId="1991" xr:uid="{87B61FED-F0E3-41AA-9432-C47A6985F7E6}"/>
    <cellStyle name="계산 4 2 4 6" xfId="1992" xr:uid="{5B9EB605-EA86-4968-A621-90946745D70D}"/>
    <cellStyle name="계산 4 2 4 7" xfId="1993" xr:uid="{B31D3E62-6A66-4653-B795-B02CF18792B1}"/>
    <cellStyle name="계산 4 2 4 8" xfId="1994" xr:uid="{5D9EF130-8F80-4C4B-947C-1D1892DF7490}"/>
    <cellStyle name="계산 4 2 4 9" xfId="1995" xr:uid="{CE4ABA0D-39AA-4A7F-8126-30E1682E2B1A}"/>
    <cellStyle name="계산 4 2 5" xfId="1447" xr:uid="{00000000-0005-0000-0000-000094030000}"/>
    <cellStyle name="계산 4 2 5 2" xfId="1997" xr:uid="{CC5F9FCD-01E5-4492-A952-13305A7F4F83}"/>
    <cellStyle name="계산 4 2 5 3" xfId="1998" xr:uid="{C06B869F-92C3-474F-A3D0-B277F4C3B078}"/>
    <cellStyle name="계산 4 2 5 4" xfId="1999" xr:uid="{B05F2AEC-B71E-4102-A6F3-27168AC2B990}"/>
    <cellStyle name="계산 4 2 5 5" xfId="2000" xr:uid="{995AF4C0-8360-4A30-BCB1-5E51ED6DC698}"/>
    <cellStyle name="계산 4 2 5 6" xfId="2001" xr:uid="{7E564120-FAD7-4871-B119-8F9C7B3AAB60}"/>
    <cellStyle name="계산 4 2 5 7" xfId="2002" xr:uid="{62A3BF15-E7A5-467C-A62B-B90739185EC9}"/>
    <cellStyle name="계산 4 2 5 8" xfId="2003" xr:uid="{1B9DF0FF-2C1D-4BCF-9344-1ADE98ABF45D}"/>
    <cellStyle name="계산 4 20" xfId="2008" xr:uid="{CE517DCB-6636-4F02-BCD5-395C0F741B7E}"/>
    <cellStyle name="계산 4 21" xfId="2009" xr:uid="{FD7273F8-BDE2-4669-A2FD-02FF0CF13887}"/>
    <cellStyle name="계산 4 22" xfId="2010" xr:uid="{F69655CD-3D62-4C08-9EB2-11EE6F8AE522}"/>
    <cellStyle name="계산 4 23" xfId="2011" xr:uid="{96219A0A-A107-4D5A-86CD-C743AB8B48D9}"/>
    <cellStyle name="계산 4 3" xfId="1340" xr:uid="{00000000-0005-0000-0000-000095030000}"/>
    <cellStyle name="계산 4 3 2" xfId="1426" xr:uid="{00000000-0005-0000-0000-000096030000}"/>
    <cellStyle name="계산 4 3 2 10" xfId="2015" xr:uid="{6D1DB513-55E1-47EA-8D5C-D0205AC2D06E}"/>
    <cellStyle name="계산 4 3 2 11" xfId="2016" xr:uid="{18BC1FAC-47F0-4F0E-BC03-D126CB2CBE0D}"/>
    <cellStyle name="계산 4 3 2 2" xfId="2017" xr:uid="{FAB45C63-04CA-485E-BD15-499D1D9DAB3B}"/>
    <cellStyle name="계산 4 3 2 3" xfId="2018" xr:uid="{07384C6F-F1D5-41B8-BE70-9C72A4CC0F85}"/>
    <cellStyle name="계산 4 3 2 4" xfId="2019" xr:uid="{767F82AA-87BE-497E-BD41-96A81BE02FA1}"/>
    <cellStyle name="계산 4 3 2 5" xfId="2020" xr:uid="{D7F429F9-3F7B-4A33-883C-CEFEDC13D8D2}"/>
    <cellStyle name="계산 4 3 2 6" xfId="2021" xr:uid="{BF37C145-A531-4FAF-A5F1-C5FA71CD96AD}"/>
    <cellStyle name="계산 4 3 2 7" xfId="2022" xr:uid="{0B293CB8-B6AD-4E72-B0D8-84D98443D1FE}"/>
    <cellStyle name="계산 4 3 2 8" xfId="2023" xr:uid="{E1313676-2F3A-4EBC-BF9E-5BFDCAD5AE4F}"/>
    <cellStyle name="계산 4 3 2 9" xfId="2024" xr:uid="{A5FFB128-417B-4ED6-ACD3-B2E233A1BF02}"/>
    <cellStyle name="계산 4 3 3" xfId="1130" xr:uid="{00000000-0005-0000-0000-000097030000}"/>
    <cellStyle name="계산 4 3 3 10" xfId="2026" xr:uid="{75CD1214-8646-420E-942B-9EFB343C2AC5}"/>
    <cellStyle name="계산 4 3 3 2" xfId="2027" xr:uid="{B00802AB-CF86-4DAC-BD66-A292EFE63457}"/>
    <cellStyle name="계산 4 3 3 3" xfId="2028" xr:uid="{6CF36F69-305B-4D28-9810-A47A53A93D65}"/>
    <cellStyle name="계산 4 3 3 4" xfId="2029" xr:uid="{38024334-4C5C-4CB9-B863-5BE5BD4A5CD2}"/>
    <cellStyle name="계산 4 3 3 5" xfId="2030" xr:uid="{728C6972-D14C-48DA-975E-AC3E628772E1}"/>
    <cellStyle name="계산 4 3 3 6" xfId="2031" xr:uid="{218B7823-90DF-4406-8E8E-15D57E7B2C06}"/>
    <cellStyle name="계산 4 3 3 7" xfId="2032" xr:uid="{45042037-A151-4B1C-910F-256A7FD1CB60}"/>
    <cellStyle name="계산 4 3 3 8" xfId="2033" xr:uid="{A13EDBD0-571E-4E23-AAC4-C411C432C622}"/>
    <cellStyle name="계산 4 3 3 9" xfId="2034" xr:uid="{EBCF5CDE-1AC4-47D8-9949-D33C753C7697}"/>
    <cellStyle name="계산 4 3 4" xfId="1096" xr:uid="{00000000-0005-0000-0000-000098030000}"/>
    <cellStyle name="계산 4 3 4 2" xfId="2036" xr:uid="{BAF610F6-8325-48B7-8D7C-98FC0D79430C}"/>
    <cellStyle name="계산 4 3 4 3" xfId="2037" xr:uid="{1025C278-81E6-4DEC-B379-DCBFFF1EF8A0}"/>
    <cellStyle name="계산 4 3 4 4" xfId="2038" xr:uid="{ED88C82B-EC38-43B7-AEC3-21D843B90552}"/>
    <cellStyle name="계산 4 3 4 5" xfId="2039" xr:uid="{08FC8728-0118-4525-AD50-34AC38F76708}"/>
    <cellStyle name="계산 4 3 4 6" xfId="2040" xr:uid="{F008259F-2488-46E5-85C9-63137639D22C}"/>
    <cellStyle name="계산 4 3 4 7" xfId="2041" xr:uid="{649A6EDC-3F32-4637-A994-AEDDB94CDB8A}"/>
    <cellStyle name="계산 4 3 4 8" xfId="2042" xr:uid="{DA85515A-ADBE-4778-9BA9-59314FEF4BE7}"/>
    <cellStyle name="계산 4 3 4 9" xfId="2043" xr:uid="{7C3930A1-F030-4E5F-B933-34AE2431AC41}"/>
    <cellStyle name="계산 4 4" xfId="1257" xr:uid="{00000000-0005-0000-0000-000099030000}"/>
    <cellStyle name="계산 4 4 2" xfId="1404" xr:uid="{00000000-0005-0000-0000-00009A030000}"/>
    <cellStyle name="계산 4 4 2 10" xfId="2052" xr:uid="{4051E903-E9FA-4C5C-840C-F91B96B59C4B}"/>
    <cellStyle name="계산 4 4 2 11" xfId="2053" xr:uid="{FA48DEB3-F029-4722-9DC3-ED17EC224E2E}"/>
    <cellStyle name="계산 4 4 2 2" xfId="2054" xr:uid="{7699DF75-3042-446B-86F7-5B84EFF21724}"/>
    <cellStyle name="계산 4 4 2 3" xfId="2055" xr:uid="{AB115E6C-D0BD-4A52-9B7E-8A48A106C9A3}"/>
    <cellStyle name="계산 4 4 2 4" xfId="2056" xr:uid="{E79955B8-C06F-4970-8BA6-A78E1AF61E53}"/>
    <cellStyle name="계산 4 4 2 5" xfId="2057" xr:uid="{839D95B7-C26A-46FC-BFAF-BB8250217E42}"/>
    <cellStyle name="계산 4 4 2 6" xfId="2058" xr:uid="{FE1C7C40-EB27-41FC-AB18-1D57A3E01F74}"/>
    <cellStyle name="계산 4 4 2 7" xfId="2059" xr:uid="{664AC5FA-09F3-49ED-9F08-BDC9C16E915D}"/>
    <cellStyle name="계산 4 4 2 8" xfId="2060" xr:uid="{F5F58604-D8B1-4870-B803-9F2424ED5FC9}"/>
    <cellStyle name="계산 4 4 2 9" xfId="2061" xr:uid="{BE8B532D-9BF5-4E43-9453-AB929B4B553A}"/>
    <cellStyle name="계산 4 4 3" xfId="1101" xr:uid="{00000000-0005-0000-0000-00009B030000}"/>
    <cellStyle name="계산 4 4 3 10" xfId="2063" xr:uid="{1ACF2CBF-92C9-4050-AFF3-EDF96B9DF6F9}"/>
    <cellStyle name="계산 4 4 3 2" xfId="2064" xr:uid="{1B616E78-F544-4C69-B634-178AE0220D2D}"/>
    <cellStyle name="계산 4 4 3 3" xfId="2065" xr:uid="{8B2C94C7-F5CD-4EC9-8AEA-5D85A2816A96}"/>
    <cellStyle name="계산 4 4 3 4" xfId="2066" xr:uid="{B09747AF-5A8D-4BCD-AF9E-5E22F1A9661A}"/>
    <cellStyle name="계산 4 4 3 5" xfId="2067" xr:uid="{C51C7CE9-6649-4320-B474-E39EF04F589F}"/>
    <cellStyle name="계산 4 4 3 6" xfId="2068" xr:uid="{FCFCC0F3-B0FD-4E81-A88B-42E9F045D7A3}"/>
    <cellStyle name="계산 4 4 3 7" xfId="2069" xr:uid="{FFEFE7BA-C0BF-420F-AA4E-09CE3548E353}"/>
    <cellStyle name="계산 4 4 3 8" xfId="2070" xr:uid="{FFC3E96F-0616-423A-86A7-BD7DD6BEBDAC}"/>
    <cellStyle name="계산 4 4 3 9" xfId="2071" xr:uid="{7FA7FB0E-A485-4381-8EDE-B48DF000C28B}"/>
    <cellStyle name="계산 4 5" xfId="1339" xr:uid="{00000000-0005-0000-0000-00009C030000}"/>
    <cellStyle name="계산 4 5 2" xfId="1425" xr:uid="{00000000-0005-0000-0000-00009D030000}"/>
    <cellStyle name="계산 4 5 2 10" xfId="2081" xr:uid="{195C7BCE-BEF8-46B9-9D89-E68B995F7484}"/>
    <cellStyle name="계산 4 5 2 11" xfId="2082" xr:uid="{73C9858C-8FE9-4829-B0F0-1675F1791583}"/>
    <cellStyle name="계산 4 5 2 2" xfId="2083" xr:uid="{A34E9294-9E4D-463A-B11B-0AAA90E1DB30}"/>
    <cellStyle name="계산 4 5 2 3" xfId="2084" xr:uid="{C5E74E0D-8692-4642-9447-4768438B6006}"/>
    <cellStyle name="계산 4 5 2 4" xfId="2085" xr:uid="{24CB9AA7-190E-471E-88DF-6A39EA4C6D4A}"/>
    <cellStyle name="계산 4 5 2 5" xfId="2086" xr:uid="{D2EF7747-DDF5-4231-966B-FDB9E8D78BF3}"/>
    <cellStyle name="계산 4 5 2 6" xfId="2087" xr:uid="{03C4F9E1-FAC5-4D0D-B46D-65074E087764}"/>
    <cellStyle name="계산 4 5 2 7" xfId="2088" xr:uid="{781F2983-196E-47A6-9B07-F93289970CDF}"/>
    <cellStyle name="계산 4 5 2 8" xfId="2089" xr:uid="{D90E14E8-0646-4525-B54D-4C119FC0782F}"/>
    <cellStyle name="계산 4 5 2 9" xfId="2090" xr:uid="{02160D8A-69A9-461C-9052-F708B39E16B1}"/>
    <cellStyle name="계산 4 6" xfId="1235" xr:uid="{00000000-0005-0000-0000-00009E030000}"/>
    <cellStyle name="계산 4 6 2" xfId="1382" xr:uid="{00000000-0005-0000-0000-00009F030000}"/>
    <cellStyle name="계산 4 6 2 2" xfId="2098" xr:uid="{E7758572-A6A7-441B-ADBE-E44BC0E0BA83}"/>
    <cellStyle name="계산 4 6 2 3" xfId="2099" xr:uid="{AC8AD25D-5921-4551-9942-F994C178A890}"/>
    <cellStyle name="계산 4 7" xfId="1200" xr:uid="{00000000-0005-0000-0000-0000A0030000}"/>
    <cellStyle name="계산 4 7 2" xfId="1348" xr:uid="{00000000-0005-0000-0000-0000A1030000}"/>
    <cellStyle name="계산 4 7 2 2" xfId="2100" xr:uid="{337FEFE5-F69B-4096-A284-85C5C6F92CBB}"/>
    <cellStyle name="계산 4 7 2 3" xfId="2101" xr:uid="{CD682CA6-76B4-43A4-8E0F-66F9FA382B6C}"/>
    <cellStyle name="계산 4 8" xfId="1253" xr:uid="{00000000-0005-0000-0000-0000A2030000}"/>
    <cellStyle name="계산 4 8 2" xfId="1400" xr:uid="{00000000-0005-0000-0000-0000A3030000}"/>
    <cellStyle name="계산 4 8 2 2" xfId="2102" xr:uid="{6E4215B3-BC7D-42D7-8E64-3394FB0CC7A1}"/>
    <cellStyle name="계산 4 8 2 3" xfId="2103" xr:uid="{5BDFDFDA-BC0E-4AB4-9E09-F941000523E8}"/>
    <cellStyle name="계산 4 9" xfId="1172" xr:uid="{00000000-0005-0000-0000-0000A4030000}"/>
    <cellStyle name="계산 4 9 2" xfId="2104" xr:uid="{A51C393C-4115-48AE-8071-EED3D9AF6119}"/>
    <cellStyle name="계산 4 9 3" xfId="2105" xr:uid="{25DF365D-31A9-495B-B964-F39F8E776294}"/>
    <cellStyle name="계산 5" xfId="1306" xr:uid="{00000000-0005-0000-0000-0000A5030000}"/>
    <cellStyle name="계산 5 10" xfId="2107" xr:uid="{00211D89-AC27-40A6-98A6-1255192B97CE}"/>
    <cellStyle name="계산 5 11" xfId="2108" xr:uid="{5B70F288-EF6B-4125-AABD-A2F856BAB757}"/>
    <cellStyle name="계산 5 12" xfId="2109" xr:uid="{E7969B4B-4EDC-4DC4-AE9D-561874C28DDF}"/>
    <cellStyle name="계산 5 13" xfId="2110" xr:uid="{A17FA16C-B4CC-439A-8DD7-773086469DCB}"/>
    <cellStyle name="계산 5 14" xfId="2111" xr:uid="{B94E0450-A91C-4050-830F-71A8683B2CCB}"/>
    <cellStyle name="계산 5 15" xfId="2112" xr:uid="{424E0666-18F5-4EA2-ABE6-6F700F4A48A5}"/>
    <cellStyle name="계산 5 16" xfId="2113" xr:uid="{3464C987-AFE9-4185-A768-3E4215A41B52}"/>
    <cellStyle name="계산 5 17" xfId="2114" xr:uid="{6B1FD777-CA4B-4A7E-A30D-978D9C4A1AA9}"/>
    <cellStyle name="계산 5 2" xfId="1331" xr:uid="{00000000-0005-0000-0000-0000A6030000}"/>
    <cellStyle name="계산 5 2 2" xfId="1417" xr:uid="{00000000-0005-0000-0000-0000A7030000}"/>
    <cellStyle name="계산 5 2 2 10" xfId="2118" xr:uid="{5884AB76-C773-481A-9B84-41592A76C748}"/>
    <cellStyle name="계산 5 2 2 11" xfId="2119" xr:uid="{2D3B3970-2A86-4A70-A628-4FBF599E9276}"/>
    <cellStyle name="계산 5 2 2 2" xfId="2120" xr:uid="{0EECE33A-A553-4E8A-AA49-677977C829E8}"/>
    <cellStyle name="계산 5 2 2 3" xfId="2121" xr:uid="{B41FADD4-F8EF-4BFC-B316-AE1812F71779}"/>
    <cellStyle name="계산 5 2 2 4" xfId="2122" xr:uid="{F638EC42-105D-4003-9831-51CC97F84AB0}"/>
    <cellStyle name="계산 5 2 2 5" xfId="2123" xr:uid="{04E57AB7-EE83-437C-AA05-9C781E735A1B}"/>
    <cellStyle name="계산 5 2 2 6" xfId="2124" xr:uid="{8A1B9EAB-5AC4-4964-81DE-1C27D6B0351F}"/>
    <cellStyle name="계산 5 2 2 7" xfId="2125" xr:uid="{E408C8BE-C9E2-4E55-A9BB-0D663B8A8610}"/>
    <cellStyle name="계산 5 2 2 8" xfId="2126" xr:uid="{C13F2F19-BAFC-4BB2-9B58-D8688049845E}"/>
    <cellStyle name="계산 5 2 2 9" xfId="2127" xr:uid="{9A776ECD-B92C-4C2B-9C0F-6DEDB659B429}"/>
    <cellStyle name="계산 5 2 3" xfId="1442" xr:uid="{00000000-0005-0000-0000-0000A8030000}"/>
    <cellStyle name="계산 5 2 3 10" xfId="2129" xr:uid="{AA2FC3D3-26C3-484D-A2FE-B5E4364933DC}"/>
    <cellStyle name="계산 5 2 3 2" xfId="2130" xr:uid="{4E9774E3-A869-4F32-AD4D-55C0698B0278}"/>
    <cellStyle name="계산 5 2 3 3" xfId="2131" xr:uid="{C7CF461E-17E4-4F95-8719-F839A2FAE76A}"/>
    <cellStyle name="계산 5 2 3 4" xfId="2132" xr:uid="{32BE1CEB-F734-4E5D-875E-EE420C0A6059}"/>
    <cellStyle name="계산 5 2 3 5" xfId="2133" xr:uid="{F2BB7381-9EBD-4903-A2CB-1BBE5F54B0DD}"/>
    <cellStyle name="계산 5 2 3 6" xfId="2134" xr:uid="{CFF729AF-097B-431C-8B3F-F5107AE2A00D}"/>
    <cellStyle name="계산 5 2 3 7" xfId="2135" xr:uid="{07F4AEF8-8E20-4A5D-881D-30A536CA08F0}"/>
    <cellStyle name="계산 5 2 3 8" xfId="2136" xr:uid="{6120CD46-0CB1-4D7B-B355-117B6158C781}"/>
    <cellStyle name="계산 5 2 3 9" xfId="2137" xr:uid="{1B0DD592-F9BB-468F-BF12-2DBB05A7B174}"/>
    <cellStyle name="계산 5 2 4" xfId="1128" xr:uid="{00000000-0005-0000-0000-0000A9030000}"/>
    <cellStyle name="계산 5 2 4 2" xfId="2139" xr:uid="{BCA577DE-A7C7-439C-ABCC-9F0B7B113BAF}"/>
    <cellStyle name="계산 5 2 4 3" xfId="2140" xr:uid="{E14A7559-AB93-4F1C-B7C9-15DD719DD435}"/>
    <cellStyle name="계산 5 2 4 4" xfId="2141" xr:uid="{4CAA815B-1E99-4E92-9B32-CCC73981243D}"/>
    <cellStyle name="계산 5 2 4 5" xfId="2142" xr:uid="{D75289CC-8BC2-476E-9DA8-D0525C6A5198}"/>
    <cellStyle name="계산 5 2 4 6" xfId="2143" xr:uid="{C04D2C9A-592C-4710-B028-33716648C9D1}"/>
    <cellStyle name="계산 5 2 4 7" xfId="2144" xr:uid="{CDDFF5BE-00DC-47E1-ADB9-09494C9CA113}"/>
    <cellStyle name="계산 5 2 4 8" xfId="2145" xr:uid="{ACC0FB5F-2874-46A8-AB00-938DEFBD8B90}"/>
    <cellStyle name="계산 5 2 4 9" xfId="2146" xr:uid="{F589FBE0-D4ED-49CF-946C-E2623E675EEB}"/>
    <cellStyle name="계산 5 2 5" xfId="1154" xr:uid="{00000000-0005-0000-0000-0000AA030000}"/>
    <cellStyle name="계산 5 2 5 2" xfId="2148" xr:uid="{35C0D212-FEEB-4E6B-94F1-A13B135A0ECF}"/>
    <cellStyle name="계산 5 2 5 3" xfId="2149" xr:uid="{E8C47CDC-5FA9-4303-8110-103DD255EE60}"/>
    <cellStyle name="계산 5 2 5 4" xfId="2150" xr:uid="{BD3A2DC3-CA96-4576-AFC5-44C286B4B4E8}"/>
    <cellStyle name="계산 5 2 5 5" xfId="2151" xr:uid="{73117730-EC74-4542-8A91-1C08DAA2EFEC}"/>
    <cellStyle name="계산 5 2 5 6" xfId="2152" xr:uid="{E92E9CAE-F410-4B3F-9385-4F87FB40C447}"/>
    <cellStyle name="계산 5 2 5 7" xfId="2153" xr:uid="{F6B0CA19-120D-4732-A07E-A8B08F97BFF4}"/>
    <cellStyle name="계산 5 2 5 8" xfId="2154" xr:uid="{ECAC7214-4CB9-48AE-AC52-F10AD3D657A2}"/>
    <cellStyle name="계산 5 3" xfId="1198" xr:uid="{00000000-0005-0000-0000-0000AB030000}"/>
    <cellStyle name="계산 5 3 2" xfId="1346" xr:uid="{00000000-0005-0000-0000-0000AC030000}"/>
    <cellStyle name="계산 5 3 2 10" xfId="2162" xr:uid="{A1BB02E5-FA0C-4334-99FC-4D73B969541B}"/>
    <cellStyle name="계산 5 3 2 11" xfId="2163" xr:uid="{F80240B3-B2F0-41DB-9CFC-BFCDE93D4588}"/>
    <cellStyle name="계산 5 3 2 2" xfId="2164" xr:uid="{C76EF8E1-E3ED-4E92-9BE7-6224FDF98F31}"/>
    <cellStyle name="계산 5 3 2 3" xfId="2165" xr:uid="{3226EDB7-5E6B-49F0-AB02-200D9247F947}"/>
    <cellStyle name="계산 5 3 2 4" xfId="2166" xr:uid="{025709AB-D6D1-4CB6-B943-4479809A206D}"/>
    <cellStyle name="계산 5 3 2 5" xfId="2167" xr:uid="{872D216C-4E90-4CC6-B0DF-B2413BC81A2D}"/>
    <cellStyle name="계산 5 3 2 6" xfId="2168" xr:uid="{A264E608-D371-4E1E-8BA4-063F03B79DE9}"/>
    <cellStyle name="계산 5 3 2 7" xfId="2169" xr:uid="{BF1A9A94-9CB1-47C0-A375-B1A24FABD23A}"/>
    <cellStyle name="계산 5 3 2 8" xfId="2170" xr:uid="{A686E209-1FFF-405B-B292-FEFC510F9888}"/>
    <cellStyle name="계산 5 3 2 9" xfId="2171" xr:uid="{837420CF-7083-48ED-AE1A-150203A02E30}"/>
    <cellStyle name="계산 5 3 3" xfId="1434" xr:uid="{00000000-0005-0000-0000-0000AD030000}"/>
    <cellStyle name="계산 5 3 3 10" xfId="2173" xr:uid="{2F472095-F029-49DC-B939-CD20623ECE7D}"/>
    <cellStyle name="계산 5 3 3 2" xfId="2174" xr:uid="{70C175A5-8F78-4D2D-AF04-F030653D2A98}"/>
    <cellStyle name="계산 5 3 3 3" xfId="2175" xr:uid="{22ED4E00-4B6A-4F5F-A63A-37A77F5F9DA5}"/>
    <cellStyle name="계산 5 3 3 4" xfId="2176" xr:uid="{B1308C52-2575-4FF4-9A14-979FFA340B6C}"/>
    <cellStyle name="계산 5 3 3 5" xfId="2177" xr:uid="{66A0934B-046B-485B-A781-63E9E406AA32}"/>
    <cellStyle name="계산 5 3 3 6" xfId="2178" xr:uid="{1F16366A-C641-4F0D-81C4-0E92288CC7F6}"/>
    <cellStyle name="계산 5 3 3 7" xfId="2179" xr:uid="{42A2C699-4A48-4CAE-BA1C-0C43D0EA1465}"/>
    <cellStyle name="계산 5 3 3 8" xfId="2180" xr:uid="{608A7B39-EF1D-4CBA-969A-E2293A8B376B}"/>
    <cellStyle name="계산 5 3 3 9" xfId="2181" xr:uid="{5AF25435-2959-4CB0-889A-8A8AA31B98F5}"/>
    <cellStyle name="계산 5 3 4" xfId="1155" xr:uid="{00000000-0005-0000-0000-0000AE030000}"/>
    <cellStyle name="계산 5 3 4 2" xfId="2183" xr:uid="{E173685C-C070-476A-917C-C5E73F162150}"/>
    <cellStyle name="계산 5 3 4 3" xfId="2184" xr:uid="{839225C9-2DD7-4006-8369-D9CE64E8509E}"/>
    <cellStyle name="계산 5 3 4 4" xfId="2185" xr:uid="{462F72D3-4223-4CB0-BD00-2A68312A5D60}"/>
    <cellStyle name="계산 5 3 4 5" xfId="2186" xr:uid="{B567C36F-4368-4F2C-A5E4-32B9FA2C1508}"/>
    <cellStyle name="계산 5 3 4 6" xfId="2187" xr:uid="{BD8A2368-CF7C-4646-AF39-95EA57A80F1D}"/>
    <cellStyle name="계산 5 3 4 7" xfId="2188" xr:uid="{AF113EAB-53CE-4D56-A419-7C989C867E02}"/>
    <cellStyle name="계산 5 3 4 8" xfId="2189" xr:uid="{1D874C9B-0176-4F99-B985-88A76EC1D737}"/>
    <cellStyle name="계산 5 3 4 9" xfId="2190" xr:uid="{6B8A300E-EB6A-4667-B42D-1A764E8FA6D1}"/>
    <cellStyle name="계산 5 4" xfId="1252" xr:uid="{00000000-0005-0000-0000-0000AF030000}"/>
    <cellStyle name="계산 5 4 2" xfId="1399" xr:uid="{00000000-0005-0000-0000-0000B0030000}"/>
    <cellStyle name="계산 5 4 2 10" xfId="2199" xr:uid="{B2581159-7FF9-4462-997B-EDFF47475B47}"/>
    <cellStyle name="계산 5 4 2 11" xfId="2200" xr:uid="{4F1B3B47-9C47-4B85-9868-E3419BDC3B38}"/>
    <cellStyle name="계산 5 4 2 2" xfId="2201" xr:uid="{BEC61CA4-2FA4-42C8-B1B2-F12F6EBF7BC9}"/>
    <cellStyle name="계산 5 4 2 3" xfId="2202" xr:uid="{BB0A87AD-8758-4315-A474-0FAA95F6BB26}"/>
    <cellStyle name="계산 5 4 2 4" xfId="2203" xr:uid="{0165D0C5-4D5A-4147-BFA3-FBF9AF034710}"/>
    <cellStyle name="계산 5 4 2 5" xfId="2204" xr:uid="{9C03A64E-C3C8-445B-B8D5-3A2EEE2FE470}"/>
    <cellStyle name="계산 5 4 2 6" xfId="2205" xr:uid="{5F9E623E-E54F-4D8A-9A29-1D8472EA956B}"/>
    <cellStyle name="계산 5 4 2 7" xfId="2206" xr:uid="{B01172BF-36A5-4B30-AA3C-C6D65415AA65}"/>
    <cellStyle name="계산 5 4 2 8" xfId="2207" xr:uid="{BCE0DFE0-373E-4CC7-8F69-58F0BAE7561B}"/>
    <cellStyle name="계산 5 4 2 9" xfId="2208" xr:uid="{827E7569-8954-4FE8-83E2-6245FA6F5C1F}"/>
    <cellStyle name="계산 5 4 3" xfId="1156" xr:uid="{00000000-0005-0000-0000-0000B1030000}"/>
    <cellStyle name="계산 5 4 3 10" xfId="2210" xr:uid="{A0823086-7A3C-4F59-AAF8-1FE5BD8594F4}"/>
    <cellStyle name="계산 5 4 3 2" xfId="2211" xr:uid="{21AD5F88-5FA0-4674-8AAA-49F0433551F2}"/>
    <cellStyle name="계산 5 4 3 3" xfId="2212" xr:uid="{74DFE6D6-663A-42ED-AAC3-9730F4754499}"/>
    <cellStyle name="계산 5 4 3 4" xfId="2213" xr:uid="{652D497F-528E-47B3-A683-D045C7F5F0AF}"/>
    <cellStyle name="계산 5 4 3 5" xfId="2214" xr:uid="{1C2F574A-4374-4772-A089-5C23C91EE13F}"/>
    <cellStyle name="계산 5 4 3 6" xfId="2215" xr:uid="{A19E81E5-110A-4E68-A065-037BC0426D64}"/>
    <cellStyle name="계산 5 4 3 7" xfId="2216" xr:uid="{DF095B57-4088-41F7-AD65-67B5C29E76D7}"/>
    <cellStyle name="계산 5 4 3 8" xfId="2217" xr:uid="{9605DDB5-37A4-4CA2-A474-8BFD76FF78C6}"/>
    <cellStyle name="계산 5 4 3 9" xfId="2218" xr:uid="{9C44E112-E459-4E85-A8E2-7A3B172B4C4B}"/>
    <cellStyle name="계산 5 5" xfId="1218" xr:uid="{00000000-0005-0000-0000-0000B2030000}"/>
    <cellStyle name="계산 5 5 2" xfId="1366" xr:uid="{00000000-0005-0000-0000-0000B3030000}"/>
    <cellStyle name="계산 5 5 2 10" xfId="2228" xr:uid="{1E7EC7B5-A71C-467F-BA7B-532B071F5865}"/>
    <cellStyle name="계산 5 5 2 11" xfId="2229" xr:uid="{9597C0EA-A14D-4779-82DE-043EE00AD16A}"/>
    <cellStyle name="계산 5 5 2 2" xfId="2230" xr:uid="{682763DA-E036-4D45-BF8B-F527CF206655}"/>
    <cellStyle name="계산 5 5 2 3" xfId="2231" xr:uid="{E671FB8C-8142-49AE-9FBC-61B64A421723}"/>
    <cellStyle name="계산 5 5 2 4" xfId="2232" xr:uid="{ADD3D694-B502-40B0-8D4F-E8840A9D0E78}"/>
    <cellStyle name="계산 5 5 2 5" xfId="2233" xr:uid="{B3E947B1-EACA-4BC8-8250-3D1E41992E5D}"/>
    <cellStyle name="계산 5 5 2 6" xfId="2234" xr:uid="{74F5A06A-2A69-4C9F-91A8-211A61ADDB7D}"/>
    <cellStyle name="계산 5 5 2 7" xfId="2235" xr:uid="{9048959B-09DF-4A6F-AB4F-CF4032668CD0}"/>
    <cellStyle name="계산 5 5 2 8" xfId="2236" xr:uid="{12BAAB5E-EF88-471F-B5A4-256EA4F33FBB}"/>
    <cellStyle name="계산 5 5 2 9" xfId="2237" xr:uid="{B938204D-38A4-4D93-9E45-9C5F2E4E1993}"/>
    <cellStyle name="계산 5 6" xfId="1206" xr:uid="{00000000-0005-0000-0000-0000B4030000}"/>
    <cellStyle name="계산 5 6 2" xfId="1354" xr:uid="{00000000-0005-0000-0000-0000B5030000}"/>
    <cellStyle name="계산 5 6 2 2" xfId="2245" xr:uid="{4CDFE8B8-60BA-4D63-B7CB-A5D484CDB46E}"/>
    <cellStyle name="계산 5 6 2 3" xfId="2246" xr:uid="{1E1D2FB7-50D6-4065-AFC9-1832B65FA135}"/>
    <cellStyle name="계산 5 7" xfId="1219" xr:uid="{00000000-0005-0000-0000-0000B6030000}"/>
    <cellStyle name="계산 5 7 2" xfId="1367" xr:uid="{00000000-0005-0000-0000-0000B7030000}"/>
    <cellStyle name="계산 5 7 2 2" xfId="2247" xr:uid="{22D2B528-250B-4790-9C9F-694E7C1B18C9}"/>
    <cellStyle name="계산 5 7 2 3" xfId="2248" xr:uid="{AF3BB2FB-FED4-4C84-97E3-695319DB3D4A}"/>
    <cellStyle name="계산 5 8" xfId="2249" xr:uid="{5B9AB95A-18F6-4128-8AA5-33114744E014}"/>
    <cellStyle name="계산 5 9" xfId="2250" xr:uid="{5CDAFD1E-1DEA-4A04-BE39-CBF3134FE810}"/>
    <cellStyle name="계산 6" xfId="1322" xr:uid="{00000000-0005-0000-0000-0000B8030000}"/>
    <cellStyle name="계산 6 10" xfId="2252" xr:uid="{812F8A7A-AB06-41CE-BA2E-7438999E3EFB}"/>
    <cellStyle name="계산 6 11" xfId="2253" xr:uid="{5AED6ABE-D845-4C05-A29C-112F74FFDCF4}"/>
    <cellStyle name="계산 6 12" xfId="2254" xr:uid="{36ACF8F9-08A8-4E49-990A-CB030B1885F7}"/>
    <cellStyle name="계산 6 13" xfId="2255" xr:uid="{9AD3C278-918B-4B3B-BA27-C0657CE9482B}"/>
    <cellStyle name="계산 6 14" xfId="2256" xr:uid="{93052377-E307-4A88-9A0C-E30BA76A5506}"/>
    <cellStyle name="계산 6 15" xfId="2257" xr:uid="{502D0CF6-6BD6-4F0B-A1FF-9A94DD5282CD}"/>
    <cellStyle name="계산 6 16" xfId="2258" xr:uid="{BA71CDD0-C6C2-4F6D-90FB-59ED6F915D90}"/>
    <cellStyle name="계산 6 2" xfId="1337" xr:uid="{00000000-0005-0000-0000-0000B9030000}"/>
    <cellStyle name="계산 6 2 2" xfId="1423" xr:uid="{00000000-0005-0000-0000-0000BA030000}"/>
    <cellStyle name="계산 6 2 2 10" xfId="2262" xr:uid="{BA5CCB52-740A-47C4-BDEC-3B4412C32CFC}"/>
    <cellStyle name="계산 6 2 2 11" xfId="2263" xr:uid="{5F7EB8EC-F58C-4411-A24C-AAFD4E8A5CC2}"/>
    <cellStyle name="계산 6 2 2 2" xfId="2264" xr:uid="{B861E444-4774-4CC7-9AA6-EB60A0C979D2}"/>
    <cellStyle name="계산 6 2 2 3" xfId="2265" xr:uid="{F91AD4DA-8B36-4D75-9FA4-DC2808C56393}"/>
    <cellStyle name="계산 6 2 2 4" xfId="2266" xr:uid="{56B8C8E5-473F-48BF-9B37-0073C8C176B2}"/>
    <cellStyle name="계산 6 2 2 5" xfId="2267" xr:uid="{9BB746FB-2855-4A8D-9AF8-165CE3F14C13}"/>
    <cellStyle name="계산 6 2 2 6" xfId="2268" xr:uid="{D7A44DE2-F3E1-44B3-9D85-91B387DD9689}"/>
    <cellStyle name="계산 6 2 2 7" xfId="2269" xr:uid="{2FF3D87B-2934-44C8-817B-36A28B984DE4}"/>
    <cellStyle name="계산 6 2 2 8" xfId="2270" xr:uid="{A9DE6999-B7AB-4A47-B1AC-8A53EB459C90}"/>
    <cellStyle name="계산 6 2 2 9" xfId="2271" xr:uid="{8ADFFF70-8181-47E0-8C62-7EDB3F4B1231}"/>
    <cellStyle name="계산 6 2 3" xfId="1443" xr:uid="{00000000-0005-0000-0000-0000BB030000}"/>
    <cellStyle name="계산 6 2 3 10" xfId="2273" xr:uid="{14658F62-A22C-489D-AF45-5B3E418E87E6}"/>
    <cellStyle name="계산 6 2 3 2" xfId="2274" xr:uid="{FD4F9B52-05AB-4D1F-A529-80601A8E5E78}"/>
    <cellStyle name="계산 6 2 3 3" xfId="2275" xr:uid="{9346EDB7-C591-4182-9213-1B7D7702DACA}"/>
    <cellStyle name="계산 6 2 3 4" xfId="2276" xr:uid="{A1805564-18E9-461B-BFAD-BA146A6C9D25}"/>
    <cellStyle name="계산 6 2 3 5" xfId="2277" xr:uid="{21BF5941-8A01-4647-8063-CEB07D914FD1}"/>
    <cellStyle name="계산 6 2 3 6" xfId="2278" xr:uid="{F7A83C6C-2892-45D5-9E8E-CB99072A982B}"/>
    <cellStyle name="계산 6 2 3 7" xfId="2279" xr:uid="{8FB45CA0-8AA7-4BB7-BE17-FCE27A85BB25}"/>
    <cellStyle name="계산 6 2 3 8" xfId="2280" xr:uid="{1A8D60A6-11B5-4687-B5E8-282445A0B4FE}"/>
    <cellStyle name="계산 6 2 3 9" xfId="2281" xr:uid="{C2DFD919-F1B6-4C71-9581-3780D40A8328}"/>
    <cellStyle name="계산 6 2 4" xfId="1126" xr:uid="{00000000-0005-0000-0000-0000BC030000}"/>
    <cellStyle name="계산 6 2 4 2" xfId="2283" xr:uid="{F0F30BF7-9304-428C-A117-C93457C4250A}"/>
    <cellStyle name="계산 6 2 4 3" xfId="2284" xr:uid="{F75CE801-C5CD-4590-AE30-37852F3EDEF6}"/>
    <cellStyle name="계산 6 2 4 4" xfId="2285" xr:uid="{EE5C8746-37D0-4B63-B801-21B08EC024AB}"/>
    <cellStyle name="계산 6 2 4 5" xfId="2286" xr:uid="{7B600A3F-2274-469E-B026-A0C6E9E89BF8}"/>
    <cellStyle name="계산 6 2 4 6" xfId="2287" xr:uid="{73DCC810-7CDF-4AFF-9BB9-9BC126777B4B}"/>
    <cellStyle name="계산 6 2 4 7" xfId="2288" xr:uid="{8EA623E6-CC9A-4481-8CDD-4672CB80E1A5}"/>
    <cellStyle name="계산 6 2 4 8" xfId="2289" xr:uid="{F31F7615-2D74-4732-AAAB-D7A49A046FFB}"/>
    <cellStyle name="계산 6 2 4 9" xfId="2290" xr:uid="{7762387A-4C16-40AD-B5FF-3DAF33483D16}"/>
    <cellStyle name="계산 6 2 5" xfId="1158" xr:uid="{00000000-0005-0000-0000-0000BD030000}"/>
    <cellStyle name="계산 6 2 5 2" xfId="2292" xr:uid="{6ED5BC82-40A3-4001-A102-C403441A9FC2}"/>
    <cellStyle name="계산 6 2 5 3" xfId="2293" xr:uid="{ABB86C0A-5674-4626-8BF7-B986B52BB8F7}"/>
    <cellStyle name="계산 6 2 5 4" xfId="2294" xr:uid="{9E05676D-9260-4A2E-B22E-8AC642BB037F}"/>
    <cellStyle name="계산 6 2 5 5" xfId="2295" xr:uid="{0A1F28A4-B496-4691-A950-3476EC814008}"/>
    <cellStyle name="계산 6 2 5 6" xfId="2296" xr:uid="{1F7B8548-381B-4EAB-9399-4200A1FE9D5D}"/>
    <cellStyle name="계산 6 2 5 7" xfId="2297" xr:uid="{31AE92C0-CE34-418E-9306-35F3517E2B10}"/>
    <cellStyle name="계산 6 2 5 8" xfId="2298" xr:uid="{30F69B13-AC0E-485D-8215-00D9CF0857A2}"/>
    <cellStyle name="계산 6 3" xfId="1342" xr:uid="{00000000-0005-0000-0000-0000BE030000}"/>
    <cellStyle name="계산 6 3 2" xfId="1428" xr:uid="{00000000-0005-0000-0000-0000BF030000}"/>
    <cellStyle name="계산 6 3 2 10" xfId="2306" xr:uid="{F9CCBC6D-BD2B-4EEC-99A9-0C7F3E1E1D53}"/>
    <cellStyle name="계산 6 3 2 11" xfId="2307" xr:uid="{692202A1-214F-4FA5-9AA5-802D693A987A}"/>
    <cellStyle name="계산 6 3 2 2" xfId="2308" xr:uid="{90246806-AC61-46CD-848D-4AE6A62D832D}"/>
    <cellStyle name="계산 6 3 2 3" xfId="2309" xr:uid="{A7191695-C5C5-4DD4-B0D1-8773CC3321F0}"/>
    <cellStyle name="계산 6 3 2 4" xfId="2310" xr:uid="{1ACE2D35-600D-40E4-8E82-5224D10F927B}"/>
    <cellStyle name="계산 6 3 2 5" xfId="2311" xr:uid="{FFC6E352-674E-488D-AF46-7207A4CABEB4}"/>
    <cellStyle name="계산 6 3 2 6" xfId="2312" xr:uid="{CC9677A6-40DB-4568-80E1-41B2A4DDCEF7}"/>
    <cellStyle name="계산 6 3 2 7" xfId="2313" xr:uid="{BA014ACF-5797-4E53-9F84-DA4440D6647A}"/>
    <cellStyle name="계산 6 3 2 8" xfId="2314" xr:uid="{8E2BA971-952A-4848-8554-DB48B62A730B}"/>
    <cellStyle name="계산 6 3 2 9" xfId="2315" xr:uid="{67D9D126-7D25-4747-888C-F887347FA437}"/>
    <cellStyle name="계산 6 3 3" xfId="1125" xr:uid="{00000000-0005-0000-0000-0000C0030000}"/>
    <cellStyle name="계산 6 3 3 10" xfId="2317" xr:uid="{82723652-7F3A-4F21-9898-5C9E0B143486}"/>
    <cellStyle name="계산 6 3 3 2" xfId="2318" xr:uid="{F5D4B494-0D2E-42A0-B2E5-FB708E210B29}"/>
    <cellStyle name="계산 6 3 3 3" xfId="2319" xr:uid="{B77B54F5-ECDE-4F35-8481-12AE62D7E36C}"/>
    <cellStyle name="계산 6 3 3 4" xfId="2320" xr:uid="{ABFC6DFF-DDD7-4C61-9FFF-C7F4FC37C288}"/>
    <cellStyle name="계산 6 3 3 5" xfId="2321" xr:uid="{72943CB5-8C95-44FF-890A-BCE10FE21447}"/>
    <cellStyle name="계산 6 3 3 6" xfId="2322" xr:uid="{ADEA8EE3-2EC3-46DC-A409-7950C350D024}"/>
    <cellStyle name="계산 6 3 3 7" xfId="2323" xr:uid="{4C52381D-19B0-4E12-90D9-2DED092BDE67}"/>
    <cellStyle name="계산 6 3 3 8" xfId="2324" xr:uid="{AD6DC029-00B2-4875-A397-B395429A6BA2}"/>
    <cellStyle name="계산 6 3 3 9" xfId="2325" xr:uid="{C5AA4E3C-D213-4970-BB98-DEAB6DD5D0D2}"/>
    <cellStyle name="계산 6 3 4" xfId="1408" xr:uid="{00000000-0005-0000-0000-0000C1030000}"/>
    <cellStyle name="계산 6 3 4 2" xfId="2327" xr:uid="{33D5877D-C534-461E-B1AC-7FE4102B5801}"/>
    <cellStyle name="계산 6 3 4 3" xfId="2328" xr:uid="{EF060E42-95C8-4A10-B861-8CB3F616B876}"/>
    <cellStyle name="계산 6 3 4 4" xfId="2329" xr:uid="{50000C78-912F-408C-82E0-E0DCA9EEB0CC}"/>
    <cellStyle name="계산 6 3 4 5" xfId="2330" xr:uid="{116AC07F-AFF6-4AE8-BF40-2819AEBE0B08}"/>
    <cellStyle name="계산 6 3 4 6" xfId="2331" xr:uid="{F0FCC803-C73A-4EF1-B80F-52C54F4B7390}"/>
    <cellStyle name="계산 6 3 4 7" xfId="2332" xr:uid="{E9833212-4FB3-42F5-A730-95874A8E2F65}"/>
    <cellStyle name="계산 6 3 4 8" xfId="2333" xr:uid="{B836A51E-26C8-4DE9-AF50-E4162D2486D2}"/>
    <cellStyle name="계산 6 3 4 9" xfId="2334" xr:uid="{F768B1E9-559C-4711-9C61-1F9224F2036D}"/>
    <cellStyle name="계산 6 4" xfId="1343" xr:uid="{00000000-0005-0000-0000-0000C2030000}"/>
    <cellStyle name="계산 6 4 2" xfId="1429" xr:uid="{00000000-0005-0000-0000-0000C3030000}"/>
    <cellStyle name="계산 6 4 2 10" xfId="2343" xr:uid="{DB7879FB-B32F-4823-8B38-CF1AB83B2432}"/>
    <cellStyle name="계산 6 4 2 11" xfId="2344" xr:uid="{CAD2F2D4-0B19-463C-9DFC-9E90DA265A5B}"/>
    <cellStyle name="계산 6 4 2 2" xfId="2345" xr:uid="{2661EB1C-62BF-46B4-83C6-3EDED14536C8}"/>
    <cellStyle name="계산 6 4 2 3" xfId="2346" xr:uid="{B86A356C-1205-41FC-9D08-3A5FE3D6B707}"/>
    <cellStyle name="계산 6 4 2 4" xfId="2347" xr:uid="{9AD084BF-E6A8-495D-A880-A7B711D0D196}"/>
    <cellStyle name="계산 6 4 2 5" xfId="2348" xr:uid="{143D9767-4CB3-40B0-82DE-5B5708979A92}"/>
    <cellStyle name="계산 6 4 2 6" xfId="2349" xr:uid="{086DD629-DE0A-4FB9-84B4-10E6D17505C7}"/>
    <cellStyle name="계산 6 4 2 7" xfId="2350" xr:uid="{2856843B-3815-493B-884B-C6C7FECCCEC2}"/>
    <cellStyle name="계산 6 4 2 8" xfId="2351" xr:uid="{8D2BB726-3172-4158-A6A2-8DCD455F3478}"/>
    <cellStyle name="계산 6 4 2 9" xfId="2352" xr:uid="{D603AACF-96A9-4662-82D9-21DF3FF53F71}"/>
    <cellStyle name="계산 6 4 3" xfId="1159" xr:uid="{00000000-0005-0000-0000-0000C4030000}"/>
    <cellStyle name="계산 6 4 3 10" xfId="2354" xr:uid="{E60B14CB-0576-433C-BEB0-8F90157D8DC9}"/>
    <cellStyle name="계산 6 4 3 2" xfId="2355" xr:uid="{636C8F8D-43E0-4E5C-A311-05AF93C38D28}"/>
    <cellStyle name="계산 6 4 3 3" xfId="2356" xr:uid="{5D57B885-7C99-4B94-BB89-CDBB993A2DDD}"/>
    <cellStyle name="계산 6 4 3 4" xfId="2357" xr:uid="{53FE6785-F897-465D-9713-A6E8C2953E3D}"/>
    <cellStyle name="계산 6 4 3 5" xfId="2358" xr:uid="{44CC9474-75E2-4618-BB33-4E9FC77A3FB8}"/>
    <cellStyle name="계산 6 4 3 6" xfId="2359" xr:uid="{64D3FAD4-9A2F-41B7-A508-DF4933272B8A}"/>
    <cellStyle name="계산 6 4 3 7" xfId="2360" xr:uid="{61A1E217-41D7-4859-B2BB-7679ED44125C}"/>
    <cellStyle name="계산 6 4 3 8" xfId="2361" xr:uid="{8C682206-016F-422E-802F-A3112F43BB15}"/>
    <cellStyle name="계산 6 4 3 9" xfId="2362" xr:uid="{957CD675-02AC-4936-A31A-73CFF5B4872E}"/>
    <cellStyle name="계산 6 5" xfId="1344" xr:uid="{00000000-0005-0000-0000-0000C5030000}"/>
    <cellStyle name="계산 6 5 2" xfId="1430" xr:uid="{00000000-0005-0000-0000-0000C6030000}"/>
    <cellStyle name="계산 6 5 2 10" xfId="2372" xr:uid="{2C339371-2C38-4B5B-B248-5125B97F9507}"/>
    <cellStyle name="계산 6 5 2 11" xfId="2373" xr:uid="{777CC74F-2BAB-4756-A11C-CDC5597E7438}"/>
    <cellStyle name="계산 6 5 2 2" xfId="2374" xr:uid="{B49FECAD-4CBC-459A-8504-E52257CEBCBE}"/>
    <cellStyle name="계산 6 5 2 3" xfId="2375" xr:uid="{4947F77F-87E0-4918-9FF7-70866F3762FB}"/>
    <cellStyle name="계산 6 5 2 4" xfId="2376" xr:uid="{58D51936-2E55-487C-9BB0-2477EE528ED2}"/>
    <cellStyle name="계산 6 5 2 5" xfId="2377" xr:uid="{F8239DDE-0FF5-49A1-9842-0010E11DD38F}"/>
    <cellStyle name="계산 6 5 2 6" xfId="2378" xr:uid="{A77EC2BD-1F0A-4251-A861-4041DF566BDE}"/>
    <cellStyle name="계산 6 5 2 7" xfId="2379" xr:uid="{DE07B98C-7BEE-4528-AD1B-9983E31DAB2A}"/>
    <cellStyle name="계산 6 5 2 8" xfId="2380" xr:uid="{41F11AA1-610F-4773-A0EC-A498CC7E7AAB}"/>
    <cellStyle name="계산 6 5 2 9" xfId="2381" xr:uid="{FEF3F571-8C8F-46DD-89EC-3212F23016B9}"/>
    <cellStyle name="계산 6 6" xfId="1345" xr:uid="{00000000-0005-0000-0000-0000C7030000}"/>
    <cellStyle name="계산 6 6 2" xfId="1431" xr:uid="{00000000-0005-0000-0000-0000C8030000}"/>
    <cellStyle name="계산 6 6 2 2" xfId="2389" xr:uid="{B410A2BB-AA29-4828-901F-B834F10FB250}"/>
    <cellStyle name="계산 6 6 2 3" xfId="2390" xr:uid="{1A2010B9-4B47-49E1-BCE0-41A3BB400A35}"/>
    <cellStyle name="계산 6 7" xfId="2391" xr:uid="{D6C00F49-8DF8-4369-BAA7-D3D23AEC9786}"/>
    <cellStyle name="계산 6 8" xfId="2392" xr:uid="{CB1085CB-F262-45AB-9B37-1FE09CC4D2AA}"/>
    <cellStyle name="계산 6 9" xfId="2393" xr:uid="{09BE5B36-59F9-488E-A126-427747336D51}"/>
    <cellStyle name="계산 7" xfId="1263" xr:uid="{00000000-0005-0000-0000-0000C9030000}"/>
    <cellStyle name="계산 7 10" xfId="2395" xr:uid="{9363F0FE-DCAB-4641-B1E9-22A5AC06FD5D}"/>
    <cellStyle name="계산 7 11" xfId="2396" xr:uid="{77A7A336-BD5F-4C84-A9B6-6A7630B92C80}"/>
    <cellStyle name="계산 7 12" xfId="2397" xr:uid="{EA81B934-EDD5-4ABA-93BA-B3CAC2244660}"/>
    <cellStyle name="계산 7 13" xfId="2398" xr:uid="{2FE07E8E-FB7E-40A2-91C3-AF6951E79A6D}"/>
    <cellStyle name="계산 7 14" xfId="2399" xr:uid="{2553B320-704D-4A48-BAE4-8E0344593480}"/>
    <cellStyle name="계산 7 15" xfId="2400" xr:uid="{681DCEB4-3187-42E4-99F3-6006D2B11042}"/>
    <cellStyle name="계산 7 2" xfId="1329" xr:uid="{00000000-0005-0000-0000-0000CA030000}"/>
    <cellStyle name="계산 7 2 2" xfId="1415" xr:uid="{00000000-0005-0000-0000-0000CB030000}"/>
    <cellStyle name="계산 7 2 2 10" xfId="2404" xr:uid="{FFEFAEFC-BC73-4287-B30B-F763A6C709D5}"/>
    <cellStyle name="계산 7 2 2 11" xfId="2405" xr:uid="{3E84905C-5A78-4F8E-95D0-7D2C1731BE6D}"/>
    <cellStyle name="계산 7 2 2 2" xfId="2406" xr:uid="{3C1490F0-EB92-4D0A-AC37-58D05E15568E}"/>
    <cellStyle name="계산 7 2 2 3" xfId="2407" xr:uid="{A229AC0D-2342-4144-9F30-E5A7CD526622}"/>
    <cellStyle name="계산 7 2 2 4" xfId="2408" xr:uid="{DFF1A5ED-7494-4AEF-B8F9-F7A1FECBEC2E}"/>
    <cellStyle name="계산 7 2 2 5" xfId="2409" xr:uid="{59D97B48-2509-42D9-A732-DEC28CFC8C2F}"/>
    <cellStyle name="계산 7 2 2 6" xfId="2410" xr:uid="{6FE486A2-8810-44B5-82BD-5AE2BEDAE2BA}"/>
    <cellStyle name="계산 7 2 2 7" xfId="2411" xr:uid="{193C13DE-01C1-4DAD-B98E-4925D2A2F95E}"/>
    <cellStyle name="계산 7 2 2 8" xfId="2412" xr:uid="{61D57A0C-31AF-4412-A6EC-05100F3CC7B8}"/>
    <cellStyle name="계산 7 2 2 9" xfId="2413" xr:uid="{E51B788B-1A5E-4CDA-9995-3AC2BDAB1785}"/>
    <cellStyle name="계산 7 2 3" xfId="1440" xr:uid="{00000000-0005-0000-0000-0000CC030000}"/>
    <cellStyle name="계산 7 2 3 10" xfId="2415" xr:uid="{A49F2750-95B3-4E5E-9B57-18E4177A422E}"/>
    <cellStyle name="계산 7 2 3 2" xfId="2416" xr:uid="{129B422A-CD34-48F3-9015-0225F8566C0D}"/>
    <cellStyle name="계산 7 2 3 3" xfId="2417" xr:uid="{01DBD63E-D924-4CB9-96B5-0364598D004D}"/>
    <cellStyle name="계산 7 2 3 4" xfId="2418" xr:uid="{4D8390F2-F8A3-47CA-A9CF-7D14BE657707}"/>
    <cellStyle name="계산 7 2 3 5" xfId="2419" xr:uid="{394432AE-B53F-412E-9F98-1F7DD88B7911}"/>
    <cellStyle name="계산 7 2 3 6" xfId="2420" xr:uid="{AF1D9395-5B19-4152-8E8C-B4C5723CB3D3}"/>
    <cellStyle name="계산 7 2 3 7" xfId="2421" xr:uid="{34D03600-33A1-413F-A3F9-46417D5DD2DD}"/>
    <cellStyle name="계산 7 2 3 8" xfId="2422" xr:uid="{90611870-31AC-4A9D-A766-EA633A541FEA}"/>
    <cellStyle name="계산 7 2 3 9" xfId="2423" xr:uid="{B77B8ED6-B693-42AC-97D4-381CCE8B49A9}"/>
    <cellStyle name="계산 7 2 4" xfId="1123" xr:uid="{00000000-0005-0000-0000-0000CD030000}"/>
    <cellStyle name="계산 7 2 4 2" xfId="2425" xr:uid="{82D0650B-CDEE-4212-94A7-239B9C56E47F}"/>
    <cellStyle name="계산 7 2 4 3" xfId="2426" xr:uid="{2CE5451A-1362-4F6F-9931-A59F528E628C}"/>
    <cellStyle name="계산 7 2 4 4" xfId="2427" xr:uid="{6FDAAD93-E24C-4CEA-9665-64733DB8F162}"/>
    <cellStyle name="계산 7 2 4 5" xfId="2428" xr:uid="{E8CDA02B-866C-4328-8286-3AE705CF47EF}"/>
    <cellStyle name="계산 7 2 4 6" xfId="2429" xr:uid="{D1C5B7BF-18D7-40DC-A410-C24C6F1124B7}"/>
    <cellStyle name="계산 7 2 4 7" xfId="2430" xr:uid="{8803B8C0-651D-4CF7-8EFA-3D20DBD4926A}"/>
    <cellStyle name="계산 7 2 4 8" xfId="2431" xr:uid="{3F0FD63A-9689-4822-BCB1-16DB299E3773}"/>
    <cellStyle name="계산 7 2 4 9" xfId="2432" xr:uid="{242A8AE1-6E3C-43BF-BC51-4DCD7A82E21D}"/>
    <cellStyle name="계산 7 2 5" xfId="1162" xr:uid="{00000000-0005-0000-0000-0000CE030000}"/>
    <cellStyle name="계산 7 2 5 2" xfId="2434" xr:uid="{545B5A86-3628-439D-9FFA-2FFD969849A6}"/>
    <cellStyle name="계산 7 2 5 3" xfId="2435" xr:uid="{DC6EBDE0-2320-49C9-853E-D5459BC70FD3}"/>
    <cellStyle name="계산 7 2 5 4" xfId="2436" xr:uid="{2FB33B29-CE65-4CF4-9BE3-4AEC7FE27739}"/>
    <cellStyle name="계산 7 2 5 5" xfId="2437" xr:uid="{A36DCEC9-49FF-4C5A-A822-027CD7B628FB}"/>
    <cellStyle name="계산 7 2 5 6" xfId="2438" xr:uid="{85126E55-C742-4B01-AF74-70102CF3CF09}"/>
    <cellStyle name="계산 7 2 5 7" xfId="2439" xr:uid="{381854DB-8BF9-46D0-8086-5CF0966C230F}"/>
    <cellStyle name="계산 7 2 5 8" xfId="2440" xr:uid="{96FC674C-D7FB-44CF-8B58-19CEC36E7717}"/>
    <cellStyle name="계산 7 3" xfId="1254" xr:uid="{00000000-0005-0000-0000-0000CF030000}"/>
    <cellStyle name="계산 7 3 2" xfId="1401" xr:uid="{00000000-0005-0000-0000-0000D0030000}"/>
    <cellStyle name="계산 7 3 2 10" xfId="2448" xr:uid="{59F0015D-7E0E-46A9-A04A-91C556CF9071}"/>
    <cellStyle name="계산 7 3 2 11" xfId="2449" xr:uid="{6B82A18A-11AF-4D2C-A611-EB3AFA7768B9}"/>
    <cellStyle name="계산 7 3 2 2" xfId="2450" xr:uid="{1CE5FF1A-779A-4667-AC79-EA6064D5B1DA}"/>
    <cellStyle name="계산 7 3 2 3" xfId="2451" xr:uid="{67DAD293-B8F0-4F93-A287-20649A7A1233}"/>
    <cellStyle name="계산 7 3 2 4" xfId="2452" xr:uid="{FF961969-191D-4C9A-AABB-5A2ADB5B6C5E}"/>
    <cellStyle name="계산 7 3 2 5" xfId="2453" xr:uid="{23FC12C9-9114-4EF7-BB6B-839F0F933ABE}"/>
    <cellStyle name="계산 7 3 2 6" xfId="2454" xr:uid="{86566332-EEBA-47B0-ACE0-3D67FD3E3EC3}"/>
    <cellStyle name="계산 7 3 2 7" xfId="2455" xr:uid="{6B02E874-5CB6-4CCE-81E6-D0E69C1C165A}"/>
    <cellStyle name="계산 7 3 2 8" xfId="2456" xr:uid="{259BA173-6C6E-4F1D-85BE-153854F1D083}"/>
    <cellStyle name="계산 7 3 2 9" xfId="2457" xr:uid="{AC5CE2C9-F823-4776-9561-EC0F9FD9DF5E}"/>
    <cellStyle name="계산 7 3 3" xfId="1122" xr:uid="{00000000-0005-0000-0000-0000D1030000}"/>
    <cellStyle name="계산 7 3 3 10" xfId="2459" xr:uid="{E211B9AB-6C70-4DD8-9A92-C1F022D44D9E}"/>
    <cellStyle name="계산 7 3 3 2" xfId="2460" xr:uid="{12822EF4-2BFD-4845-BF15-76AE7B731F9C}"/>
    <cellStyle name="계산 7 3 3 3" xfId="2461" xr:uid="{4DF1643F-7A26-4FDA-8600-526F03027F4D}"/>
    <cellStyle name="계산 7 3 3 4" xfId="2462" xr:uid="{04CBE0D2-864A-472D-9730-B59FF94B55A2}"/>
    <cellStyle name="계산 7 3 3 5" xfId="2463" xr:uid="{A3D873B7-FD3D-4C37-AD3A-BF6A93CBBD0F}"/>
    <cellStyle name="계산 7 3 3 6" xfId="2464" xr:uid="{7EB0A4B4-8DA1-4210-B2AF-A91D385DEF9A}"/>
    <cellStyle name="계산 7 3 3 7" xfId="2465" xr:uid="{EB292411-2AFB-4224-9855-4B07CA45E2DC}"/>
    <cellStyle name="계산 7 3 3 8" xfId="2466" xr:uid="{EA58766C-73F3-45DA-8CBB-6FCCEF6E5322}"/>
    <cellStyle name="계산 7 3 3 9" xfId="2467" xr:uid="{F7547BCE-AF9D-4D0E-8DDC-E59DC0263FE7}"/>
    <cellStyle name="계산 7 3 4" xfId="1163" xr:uid="{00000000-0005-0000-0000-0000D2030000}"/>
    <cellStyle name="계산 7 3 4 2" xfId="2469" xr:uid="{2ADDFE31-8336-4104-A2E4-F38234F36E5B}"/>
    <cellStyle name="계산 7 3 4 3" xfId="2470" xr:uid="{9033EBD1-6D97-49D6-9E16-DEDC964F560D}"/>
    <cellStyle name="계산 7 3 4 4" xfId="2471" xr:uid="{0FCE509B-C93E-45CD-80A1-1ED02F01A8A6}"/>
    <cellStyle name="계산 7 3 4 5" xfId="2472" xr:uid="{706F1EA5-F2F3-4075-84C6-CBF7AD32C7E2}"/>
    <cellStyle name="계산 7 3 4 6" xfId="2473" xr:uid="{52383366-697F-499B-B3B8-8465F150F313}"/>
    <cellStyle name="계산 7 3 4 7" xfId="2474" xr:uid="{AD527703-47FE-4402-8896-C8655770281E}"/>
    <cellStyle name="계산 7 3 4 8" xfId="2475" xr:uid="{311E83FA-97F0-4650-B6F4-17E534665950}"/>
    <cellStyle name="계산 7 3 4 9" xfId="2476" xr:uid="{EE659FA3-E468-4106-B18B-989ECBEE7F8F}"/>
    <cellStyle name="계산 7 4" xfId="1205" xr:uid="{00000000-0005-0000-0000-0000D3030000}"/>
    <cellStyle name="계산 7 4 2" xfId="1353" xr:uid="{00000000-0005-0000-0000-0000D4030000}"/>
    <cellStyle name="계산 7 4 2 10" xfId="2485" xr:uid="{7E0DA424-67DF-4F61-80EE-D05C52DAD2F9}"/>
    <cellStyle name="계산 7 4 2 11" xfId="2486" xr:uid="{EE88C893-14E5-4C84-9BF5-3283424F4026}"/>
    <cellStyle name="계산 7 4 2 2" xfId="2487" xr:uid="{644D1DEC-5CF5-4156-A93F-80201DCC4A48}"/>
    <cellStyle name="계산 7 4 2 3" xfId="2488" xr:uid="{27A19360-101E-4F29-8B3C-44DC965375AA}"/>
    <cellStyle name="계산 7 4 2 4" xfId="2489" xr:uid="{25220D72-8BFB-4A59-8DA2-FA07B380D9FF}"/>
    <cellStyle name="계산 7 4 2 5" xfId="2490" xr:uid="{4E21D240-7632-4CAC-A5A6-B4B31A78D970}"/>
    <cellStyle name="계산 7 4 2 6" xfId="2491" xr:uid="{2551094C-C5A4-4AED-BDD9-2FD243C9BF44}"/>
    <cellStyle name="계산 7 4 2 7" xfId="2492" xr:uid="{EB5577E2-AD49-480A-801E-2E09757E24B4}"/>
    <cellStyle name="계산 7 4 2 8" xfId="2493" xr:uid="{0DC1C062-DE6B-40F8-A272-E40C77EFE7BB}"/>
    <cellStyle name="계산 7 4 2 9" xfId="2494" xr:uid="{AEB57A83-EA35-47B2-90D9-C17D11005938}"/>
    <cellStyle name="계산 7 4 3" xfId="1407" xr:uid="{00000000-0005-0000-0000-0000D5030000}"/>
    <cellStyle name="계산 7 4 3 10" xfId="2496" xr:uid="{2D9426CB-0252-4295-AC16-99062CDA8E36}"/>
    <cellStyle name="계산 7 4 3 2" xfId="2497" xr:uid="{C3622D27-085E-4BF7-9537-1BC6633FF042}"/>
    <cellStyle name="계산 7 4 3 3" xfId="2498" xr:uid="{6981ECF5-2774-47C1-8132-66E6186ED108}"/>
    <cellStyle name="계산 7 4 3 4" xfId="2499" xr:uid="{8F118BA1-8331-48FD-9B55-07C73BE8ECE5}"/>
    <cellStyle name="계산 7 4 3 5" xfId="2500" xr:uid="{C0E982F7-6D29-406D-8A05-205C20D710BC}"/>
    <cellStyle name="계산 7 4 3 6" xfId="2501" xr:uid="{A4B792A8-5D17-4F0D-B8DD-F4969C1552B3}"/>
    <cellStyle name="계산 7 4 3 7" xfId="2502" xr:uid="{D2160FC0-53FA-4362-AFE3-E2C09E0C3D84}"/>
    <cellStyle name="계산 7 4 3 8" xfId="2503" xr:uid="{8EA962FF-894B-4324-BB74-5BB34DCA29D2}"/>
    <cellStyle name="계산 7 4 3 9" xfId="2504" xr:uid="{4C0F9AC4-47EB-4AC0-9BA8-148100707267}"/>
    <cellStyle name="계산 7 5" xfId="1341" xr:uid="{00000000-0005-0000-0000-0000D6030000}"/>
    <cellStyle name="계산 7 5 2" xfId="1427" xr:uid="{00000000-0005-0000-0000-0000D7030000}"/>
    <cellStyle name="계산 7 5 2 10" xfId="2514" xr:uid="{AC21E419-00FB-4B94-97A5-9A332A8E1277}"/>
    <cellStyle name="계산 7 5 2 11" xfId="2515" xr:uid="{4FC60BB9-7E87-49B2-83EB-C9FAE47A0EC6}"/>
    <cellStyle name="계산 7 5 2 2" xfId="2516" xr:uid="{89B50724-E35C-4215-8F6B-AE1CFD059D9F}"/>
    <cellStyle name="계산 7 5 2 3" xfId="2517" xr:uid="{5BAE69E6-E72E-4248-941B-16C88A99396F}"/>
    <cellStyle name="계산 7 5 2 4" xfId="2518" xr:uid="{2A458688-A805-448A-9923-45F9A9B831E1}"/>
    <cellStyle name="계산 7 5 2 5" xfId="2519" xr:uid="{576132B0-62AC-464D-8305-08C3F8C05562}"/>
    <cellStyle name="계산 7 5 2 6" xfId="2520" xr:uid="{4995E531-B90A-48DE-A5B1-308010A391F3}"/>
    <cellStyle name="계산 7 5 2 7" xfId="2521" xr:uid="{469AF2C1-D1E9-43E4-B1B2-2D1C3572D0CF}"/>
    <cellStyle name="계산 7 5 2 8" xfId="2522" xr:uid="{1BC701F6-C803-48F0-A7F4-10CF35BDC1FE}"/>
    <cellStyle name="계산 7 5 2 9" xfId="2523" xr:uid="{BC734D4E-418A-419F-9691-E4C6A9EE7036}"/>
    <cellStyle name="계산 7 6" xfId="2531" xr:uid="{BDA36E49-F200-49D4-92FA-F3373458173A}"/>
    <cellStyle name="계산 7 7" xfId="2532" xr:uid="{EFFF22FE-AF20-4792-914D-C8351DC89B3B}"/>
    <cellStyle name="계산 7 8" xfId="2533" xr:uid="{7A41DFF4-EAB1-4131-B720-AC3BBB8643CF}"/>
    <cellStyle name="계산 7 9" xfId="2534" xr:uid="{15EA2FF4-A733-42F0-A337-96BE00E8656B}"/>
    <cellStyle name="계산 8" xfId="1258" xr:uid="{00000000-0005-0000-0000-0000D8030000}"/>
    <cellStyle name="계산 8 10" xfId="2536" xr:uid="{3BCC78AA-6476-4F41-8C48-7410CF97ABBD}"/>
    <cellStyle name="계산 8 11" xfId="2537" xr:uid="{76F0E8C8-3D3E-49D2-A86D-DFBB879E3125}"/>
    <cellStyle name="계산 8 12" xfId="2538" xr:uid="{94D930BF-DA4D-416D-A394-C9FE3EC37870}"/>
    <cellStyle name="계산 8 13" xfId="2539" xr:uid="{C19F6932-2835-4D8A-A22F-85687780EF0D}"/>
    <cellStyle name="계산 8 14" xfId="2540" xr:uid="{D1DF57F4-5813-4420-9847-EFC38128E616}"/>
    <cellStyle name="계산 8 2" xfId="1324" xr:uid="{00000000-0005-0000-0000-0000D9030000}"/>
    <cellStyle name="계산 8 2 2" xfId="1411" xr:uid="{00000000-0005-0000-0000-0000DA030000}"/>
    <cellStyle name="계산 8 2 2 10" xfId="2544" xr:uid="{6C503DC5-6ABF-4DA5-9338-E33D977839E6}"/>
    <cellStyle name="계산 8 2 2 11" xfId="2545" xr:uid="{3F1377F2-5ED9-48A0-B2EF-DFD20E9D387E}"/>
    <cellStyle name="계산 8 2 2 2" xfId="2546" xr:uid="{28C84D2B-8E4B-4CFE-9697-88BCDCDA2EDE}"/>
    <cellStyle name="계산 8 2 2 3" xfId="2547" xr:uid="{81A04823-52E0-4891-AC6B-05E434017A85}"/>
    <cellStyle name="계산 8 2 2 4" xfId="2548" xr:uid="{B00E7745-8F7C-4EE5-A210-72DFD58908C4}"/>
    <cellStyle name="계산 8 2 2 5" xfId="2549" xr:uid="{FCF32505-9818-463B-BA98-66C3DC6B2F58}"/>
    <cellStyle name="계산 8 2 2 6" xfId="2550" xr:uid="{E98D36A7-65BB-4348-A41D-FE04D9F060CE}"/>
    <cellStyle name="계산 8 2 2 7" xfId="2551" xr:uid="{D0E6A805-3FFD-41BF-932C-FCC2E3ECE57D}"/>
    <cellStyle name="계산 8 2 2 8" xfId="2552" xr:uid="{2C61A960-FA38-4167-85A1-AEB49A0657EC}"/>
    <cellStyle name="계산 8 2 2 9" xfId="2553" xr:uid="{3F238D37-17BD-47CB-BC5C-F309CC47544C}"/>
    <cellStyle name="계산 8 2 3" xfId="1437" xr:uid="{00000000-0005-0000-0000-0000DB030000}"/>
    <cellStyle name="계산 8 2 3 10" xfId="2555" xr:uid="{9CFA9732-3F21-4A0A-A54B-3E978DC0BFC9}"/>
    <cellStyle name="계산 8 2 3 2" xfId="2556" xr:uid="{795A7F99-5F8D-45A7-A2F0-F9217A06AE1E}"/>
    <cellStyle name="계산 8 2 3 3" xfId="2557" xr:uid="{2B9FBA4B-A47E-4C56-A37E-ECCFDF806370}"/>
    <cellStyle name="계산 8 2 3 4" xfId="2558" xr:uid="{20036E53-3B3E-457A-BD32-47E5071220F3}"/>
    <cellStyle name="계산 8 2 3 5" xfId="2559" xr:uid="{4CBBA74D-E322-47C1-B0D4-579C12BC1934}"/>
    <cellStyle name="계산 8 2 3 6" xfId="2560" xr:uid="{B762898E-DB1B-43DD-97E7-16E85CDF948C}"/>
    <cellStyle name="계산 8 2 3 7" xfId="2561" xr:uid="{D47BA3C8-6F19-47D9-841C-F6CF25D83673}"/>
    <cellStyle name="계산 8 2 3 8" xfId="2562" xr:uid="{95C57924-AD63-43D7-A85F-896FD14A275D}"/>
    <cellStyle name="계산 8 2 3 9" xfId="2563" xr:uid="{82586CFB-0403-404A-B27E-64C753603C5C}"/>
    <cellStyle name="계산 8 2 4" xfId="1433" xr:uid="{00000000-0005-0000-0000-0000DC030000}"/>
    <cellStyle name="계산 8 2 4 2" xfId="2565" xr:uid="{FF875924-5ACF-46EA-84B6-6B3B1F4DD722}"/>
    <cellStyle name="계산 8 2 4 3" xfId="2566" xr:uid="{C0308688-FF98-4A08-A970-156AFA7C70ED}"/>
    <cellStyle name="계산 8 2 4 4" xfId="2567" xr:uid="{19BD8AAF-3645-48AC-ABD0-5399EFF75144}"/>
    <cellStyle name="계산 8 2 4 5" xfId="2568" xr:uid="{567ABF47-A66D-4D5D-8DA8-46D201C18D9E}"/>
    <cellStyle name="계산 8 2 4 6" xfId="2569" xr:uid="{1CF201A4-3A8D-4F2F-93A5-51FA1834F836}"/>
    <cellStyle name="계산 8 2 4 7" xfId="2570" xr:uid="{1836B74B-FF35-47B4-BD37-BBC795685E89}"/>
    <cellStyle name="계산 8 2 4 8" xfId="2571" xr:uid="{B740D64F-1C40-4B8C-9622-932EC00D5688}"/>
    <cellStyle name="계산 8 2 4 9" xfId="2572" xr:uid="{7A02F1E3-4211-4BA0-8D6F-76382A39192C}"/>
    <cellStyle name="계산 8 2 5" xfId="1165" xr:uid="{00000000-0005-0000-0000-0000DD030000}"/>
    <cellStyle name="계산 8 2 5 2" xfId="2574" xr:uid="{A93ADE92-969B-4348-8221-CDA09A48813E}"/>
    <cellStyle name="계산 8 2 5 3" xfId="2575" xr:uid="{07DAD011-962C-458D-9062-13D37EC878EA}"/>
    <cellStyle name="계산 8 2 5 4" xfId="2576" xr:uid="{7004069D-9BE7-4D6B-8E03-E7DBD9B20819}"/>
    <cellStyle name="계산 8 2 5 5" xfId="2577" xr:uid="{03014AC0-D757-462F-870A-6F974B8D8E0E}"/>
    <cellStyle name="계산 8 2 5 6" xfId="2578" xr:uid="{553ED9FE-4C48-4370-AAF4-711F20CFCD9C}"/>
    <cellStyle name="계산 8 2 5 7" xfId="2579" xr:uid="{E73FDF7E-BDB2-4CB4-B95D-0447750A750A}"/>
    <cellStyle name="계산 8 2 5 8" xfId="2580" xr:uid="{9AA52D68-4F06-4F4C-95B4-6BD39356132B}"/>
    <cellStyle name="계산 8 3" xfId="1251" xr:uid="{00000000-0005-0000-0000-0000DE030000}"/>
    <cellStyle name="계산 8 3 2" xfId="1398" xr:uid="{00000000-0005-0000-0000-0000DF030000}"/>
    <cellStyle name="계산 8 3 2 10" xfId="2588" xr:uid="{3A054103-7F31-481A-99B6-8EBC49677BD0}"/>
    <cellStyle name="계산 8 3 2 11" xfId="2589" xr:uid="{498F34FD-D615-485B-A5B3-734417340442}"/>
    <cellStyle name="계산 8 3 2 2" xfId="2590" xr:uid="{D5DA5DB9-E1FE-4EE0-8A25-4C010B7DF110}"/>
    <cellStyle name="계산 8 3 2 3" xfId="2591" xr:uid="{EED88EEC-6EEA-45C6-91CC-0B4D58B368F9}"/>
    <cellStyle name="계산 8 3 2 4" xfId="2592" xr:uid="{4C7D5B66-8A0E-4126-9E5F-D33C2A6C1DF7}"/>
    <cellStyle name="계산 8 3 2 5" xfId="2593" xr:uid="{3D428684-1607-41C0-B57C-C6D9AAB9E54E}"/>
    <cellStyle name="계산 8 3 2 6" xfId="2594" xr:uid="{43326F60-0BBC-4215-90BF-A106C9DC3303}"/>
    <cellStyle name="계산 8 3 2 7" xfId="2595" xr:uid="{43D04903-A6C4-4B5E-8F29-36C7E6AF287E}"/>
    <cellStyle name="계산 8 3 2 8" xfId="2596" xr:uid="{32BA83BB-264E-40BE-8553-31743D72CF0E}"/>
    <cellStyle name="계산 8 3 2 9" xfId="2597" xr:uid="{A88CAAF7-C4C4-4400-915D-A7547C430B18}"/>
    <cellStyle name="계산 8 3 3" xfId="1120" xr:uid="{00000000-0005-0000-0000-0000E0030000}"/>
    <cellStyle name="계산 8 3 3 10" xfId="2599" xr:uid="{D16669E2-4288-4C5F-83D7-CA7C696F15CA}"/>
    <cellStyle name="계산 8 3 3 2" xfId="2600" xr:uid="{5D32D1D2-F8B0-474A-9A28-291B080821E4}"/>
    <cellStyle name="계산 8 3 3 3" xfId="2601" xr:uid="{34D7F6D7-F759-419C-91ED-2CFDADDD9BE0}"/>
    <cellStyle name="계산 8 3 3 4" xfId="2602" xr:uid="{51A076F8-BCCA-4B70-A1EB-0CB3A0F77B23}"/>
    <cellStyle name="계산 8 3 3 5" xfId="2603" xr:uid="{FC3FA890-B179-4AD5-AF77-FD9679730010}"/>
    <cellStyle name="계산 8 3 3 6" xfId="2604" xr:uid="{3B03A18C-ABE4-4EBF-9253-89B11D5CE1F7}"/>
    <cellStyle name="계산 8 3 3 7" xfId="2605" xr:uid="{6700899A-C4EA-470D-A922-7B0D3DCE920E}"/>
    <cellStyle name="계산 8 3 3 8" xfId="2606" xr:uid="{30DA1E9B-EF82-4ED5-8395-CD370C455DB3}"/>
    <cellStyle name="계산 8 3 3 9" xfId="2607" xr:uid="{6948E160-FA1F-4C37-877D-7D079135D6D6}"/>
    <cellStyle name="계산 8 3 4" xfId="1406" xr:uid="{00000000-0005-0000-0000-0000E1030000}"/>
    <cellStyle name="계산 8 3 4 2" xfId="2609" xr:uid="{7A52E490-1D50-495D-990C-10CD32EF2BF6}"/>
    <cellStyle name="계산 8 3 4 3" xfId="2610" xr:uid="{C45C865F-DA7D-47EA-8545-3902FFB98FA6}"/>
    <cellStyle name="계산 8 3 4 4" xfId="2611" xr:uid="{4B1D18DE-6891-44FB-AA92-CAE2EA71C824}"/>
    <cellStyle name="계산 8 3 4 5" xfId="2612" xr:uid="{50789D7D-E878-493B-8ED0-2D40D63CF609}"/>
    <cellStyle name="계산 8 3 4 6" xfId="2613" xr:uid="{A24770F8-B2A3-49A5-BABE-DE9232BAFCB4}"/>
    <cellStyle name="계산 8 3 4 7" xfId="2614" xr:uid="{D520329E-E518-4982-AAD6-AE05004FD468}"/>
    <cellStyle name="계산 8 3 4 8" xfId="2615" xr:uid="{2D8873E2-2481-496E-8FF4-141BDBD2381C}"/>
    <cellStyle name="계산 8 3 4 9" xfId="2616" xr:uid="{9F9A7977-639E-4821-8903-42CF3D52C373}"/>
    <cellStyle name="계산 8 4" xfId="1333" xr:uid="{00000000-0005-0000-0000-0000E2030000}"/>
    <cellStyle name="계산 8 4 2" xfId="1419" xr:uid="{00000000-0005-0000-0000-0000E3030000}"/>
    <cellStyle name="계산 8 4 2 10" xfId="2625" xr:uid="{57440802-5F80-4888-9726-595101FC9B8B}"/>
    <cellStyle name="계산 8 4 2 11" xfId="2626" xr:uid="{BEA5DD39-D7B4-4035-A295-AC2FE52A24C3}"/>
    <cellStyle name="계산 8 4 2 2" xfId="2627" xr:uid="{8D2401D9-B2A2-4CC2-9AAE-2DECE4DD79B5}"/>
    <cellStyle name="계산 8 4 2 3" xfId="2628" xr:uid="{2E703D32-7E99-47AB-879E-08280B29C8D6}"/>
    <cellStyle name="계산 8 4 2 4" xfId="2629" xr:uid="{C1A85CF4-18AE-42EC-8966-90380F5D281E}"/>
    <cellStyle name="계산 8 4 2 5" xfId="2630" xr:uid="{B42A4583-3578-47D0-8B07-90335297AF28}"/>
    <cellStyle name="계산 8 4 2 6" xfId="2631" xr:uid="{699F25F7-24B4-42C0-A1CD-E44C1B0FF302}"/>
    <cellStyle name="계산 8 4 2 7" xfId="2632" xr:uid="{AFDA32B6-7E0E-4DCD-8F33-D14694A6B461}"/>
    <cellStyle name="계산 8 4 2 8" xfId="2633" xr:uid="{88B673EC-FDEA-4164-8C94-A937AB6EB3A5}"/>
    <cellStyle name="계산 8 4 2 9" xfId="2634" xr:uid="{C43074C9-E403-4A5D-95C2-BA168E2318A7}"/>
    <cellStyle name="계산 8 4 3" xfId="1166" xr:uid="{00000000-0005-0000-0000-0000E4030000}"/>
    <cellStyle name="계산 8 4 3 10" xfId="2636" xr:uid="{E068205F-A479-473C-85BE-FC2EF78B487F}"/>
    <cellStyle name="계산 8 4 3 2" xfId="2637" xr:uid="{BF5F00A8-4D26-44E3-AFC5-CF63A8035DCF}"/>
    <cellStyle name="계산 8 4 3 3" xfId="2638" xr:uid="{71C09DD7-5D69-4A98-8947-E0DD0DEE6A58}"/>
    <cellStyle name="계산 8 4 3 4" xfId="2639" xr:uid="{1EA42532-BA7A-42EC-A52F-32ADF8313A48}"/>
    <cellStyle name="계산 8 4 3 5" xfId="2640" xr:uid="{AC7BA7DA-3319-40AD-ABDB-9B032B27B195}"/>
    <cellStyle name="계산 8 4 3 6" xfId="2641" xr:uid="{FF261076-A01E-49DD-BFE8-173A30B0A620}"/>
    <cellStyle name="계산 8 4 3 7" xfId="2642" xr:uid="{E0980541-AB0F-4C17-8394-87803F1D9847}"/>
    <cellStyle name="계산 8 4 3 8" xfId="2643" xr:uid="{D9F9984A-423F-4038-AE82-B2DF55E652ED}"/>
    <cellStyle name="계산 8 4 3 9" xfId="2644" xr:uid="{701F1D6D-7F80-4B48-908C-B1158DEAB8A0}"/>
    <cellStyle name="계산 8 5" xfId="2651" xr:uid="{AA09C7F4-8A6E-4998-8CB2-5696B9AFF0E3}"/>
    <cellStyle name="계산 8 6" xfId="2655" xr:uid="{B7780C3E-1256-4B46-9ECC-CC97EC45B35D}"/>
    <cellStyle name="계산 8 7" xfId="2656" xr:uid="{5DADCF5B-2BF7-4D74-8F74-9FE1E28484F7}"/>
    <cellStyle name="계산 8 8" xfId="2657" xr:uid="{509F5DE9-1416-46CA-A49A-0DF8011009BD}"/>
    <cellStyle name="계산 8 9" xfId="2658" xr:uid="{DC752FBE-E407-4D85-B0AA-36BCC48B54DB}"/>
    <cellStyle name="계산 9" xfId="1262" xr:uid="{00000000-0005-0000-0000-0000E5030000}"/>
    <cellStyle name="계산 9 10" xfId="2660" xr:uid="{52B11451-F4BF-45E0-9A20-7ECFF356D1B7}"/>
    <cellStyle name="계산 9 11" xfId="2661" xr:uid="{B6592FFF-B4EB-4D8D-AB93-6D16246579D9}"/>
    <cellStyle name="계산 9 12" xfId="2662" xr:uid="{AC1F7B92-D6E8-4C5F-9676-314339835CB0}"/>
    <cellStyle name="계산 9 13" xfId="2663" xr:uid="{3B82671A-C2FC-47F6-879B-B154A2AF6487}"/>
    <cellStyle name="계산 9 2" xfId="1328" xr:uid="{00000000-0005-0000-0000-0000E6030000}"/>
    <cellStyle name="계산 9 2 2" xfId="1414" xr:uid="{00000000-0005-0000-0000-0000E7030000}"/>
    <cellStyle name="계산 9 2 2 10" xfId="2667" xr:uid="{DE8F6D6C-57DE-4A8F-BD97-033235881DFF}"/>
    <cellStyle name="계산 9 2 2 11" xfId="2668" xr:uid="{9D59814C-F3B4-4500-998B-277ED0DAE798}"/>
    <cellStyle name="계산 9 2 2 2" xfId="2669" xr:uid="{A9EA760D-3B8F-4660-9CEF-744186BD2AFD}"/>
    <cellStyle name="계산 9 2 2 3" xfId="2670" xr:uid="{F45AF505-301E-42C3-B08A-900E7B5A829C}"/>
    <cellStyle name="계산 9 2 2 4" xfId="2671" xr:uid="{EE0A011C-5992-4D1E-A4A7-BF91CB8A32E8}"/>
    <cellStyle name="계산 9 2 2 5" xfId="2672" xr:uid="{C718D939-7CEE-4D7E-8870-27B112493449}"/>
    <cellStyle name="계산 9 2 2 6" xfId="2673" xr:uid="{1B02AEF5-01EA-4187-AC2D-E7AAC330DF58}"/>
    <cellStyle name="계산 9 2 2 7" xfId="2674" xr:uid="{231AC94C-2647-4DF9-A95A-4DCCF3692CA0}"/>
    <cellStyle name="계산 9 2 2 8" xfId="2675" xr:uid="{3620FBAF-86A6-4FC2-921D-5F1406089B75}"/>
    <cellStyle name="계산 9 2 2 9" xfId="2676" xr:uid="{DFDB1573-325C-4FB1-A806-80A077575E24}"/>
    <cellStyle name="계산 9 2 3" xfId="1439" xr:uid="{00000000-0005-0000-0000-0000E8030000}"/>
    <cellStyle name="계산 9 2 3 10" xfId="2678" xr:uid="{B6F3A397-B540-47A3-A469-EAAC3C8DAE93}"/>
    <cellStyle name="계산 9 2 3 2" xfId="2679" xr:uid="{96480E67-9FAC-4864-9F97-AD2BC1C28EC3}"/>
    <cellStyle name="계산 9 2 3 3" xfId="2680" xr:uid="{BFC4C81A-B7C2-481C-8352-B24ADE724520}"/>
    <cellStyle name="계산 9 2 3 4" xfId="2681" xr:uid="{720350B2-3033-4053-B588-52F669399AFE}"/>
    <cellStyle name="계산 9 2 3 5" xfId="2682" xr:uid="{23E619BC-3831-4277-98C1-694555DEA453}"/>
    <cellStyle name="계산 9 2 3 6" xfId="2683" xr:uid="{7F8E42B3-9B09-4CE4-9B4E-0EA29C768B4D}"/>
    <cellStyle name="계산 9 2 3 7" xfId="2684" xr:uid="{77BD22E0-0B9B-49FD-BEBB-0E6C2D911849}"/>
    <cellStyle name="계산 9 2 3 8" xfId="2685" xr:uid="{8BE24572-3F91-40EA-81A4-73F84A4A9863}"/>
    <cellStyle name="계산 9 2 3 9" xfId="2686" xr:uid="{0FA43350-58E3-498D-B212-675245E6B1AC}"/>
    <cellStyle name="계산 9 2 4" xfId="1119" xr:uid="{00000000-0005-0000-0000-0000E9030000}"/>
    <cellStyle name="계산 9 2 4 2" xfId="2688" xr:uid="{06A9FDA7-DB87-4FD4-A78D-44B97825FACC}"/>
    <cellStyle name="계산 9 2 4 3" xfId="2689" xr:uid="{AE74E62B-452C-46E4-87C1-D181AF880626}"/>
    <cellStyle name="계산 9 2 4 4" xfId="2690" xr:uid="{7BF15D24-FBC2-4FA5-A86F-576FA718CFAF}"/>
    <cellStyle name="계산 9 2 4 5" xfId="2691" xr:uid="{8D0F2DC7-A07B-4CDC-9C22-CA219C4B56E0}"/>
    <cellStyle name="계산 9 2 4 6" xfId="2692" xr:uid="{27A19D95-6363-422A-936E-4578A270548A}"/>
    <cellStyle name="계산 9 2 4 7" xfId="2693" xr:uid="{45D82B34-4FFA-418A-BF48-35013A7B3F23}"/>
    <cellStyle name="계산 9 2 4 8" xfId="2694" xr:uid="{6177398E-92B5-4F44-96FD-A377D5FD52E5}"/>
    <cellStyle name="계산 9 2 4 9" xfId="2695" xr:uid="{8D314F2D-71F9-4CD0-ACD9-F0BC2B46BE36}"/>
    <cellStyle name="계산 9 2 5" xfId="1405" xr:uid="{00000000-0005-0000-0000-0000EA030000}"/>
    <cellStyle name="계산 9 2 5 2" xfId="2697" xr:uid="{79EFD863-4BFE-4E92-8F54-907F0BC0DF98}"/>
    <cellStyle name="계산 9 2 5 3" xfId="2698" xr:uid="{139ABA33-D581-4E9A-98F8-226195CC5C2B}"/>
    <cellStyle name="계산 9 2 5 4" xfId="2699" xr:uid="{0005F69B-F0BC-471A-9092-8B62DFB71166}"/>
    <cellStyle name="계산 9 2 5 5" xfId="2700" xr:uid="{D3BF1055-ADA7-4A6C-A19A-78E86FFBB8D9}"/>
    <cellStyle name="계산 9 2 5 6" xfId="2701" xr:uid="{0E9897CE-C953-4389-98C2-D6501A193792}"/>
    <cellStyle name="계산 9 2 5 7" xfId="2702" xr:uid="{54B45068-28F8-4417-828D-92C3B49CAB99}"/>
    <cellStyle name="계산 9 2 5 8" xfId="2703" xr:uid="{5BC618E2-ACD8-4AEE-9715-806A5969B2A1}"/>
    <cellStyle name="계산 9 3" xfId="1199" xr:uid="{00000000-0005-0000-0000-0000EB030000}"/>
    <cellStyle name="계산 9 3 2" xfId="1347" xr:uid="{00000000-0005-0000-0000-0000EC030000}"/>
    <cellStyle name="계산 9 3 2 10" xfId="2711" xr:uid="{F66F3235-FD13-44AF-B133-2EFB8783CB7C}"/>
    <cellStyle name="계산 9 3 2 11" xfId="2712" xr:uid="{6A7858E2-EF52-4EAA-9F4D-80E346B4EB86}"/>
    <cellStyle name="계산 9 3 2 2" xfId="2713" xr:uid="{0C845CD5-1C3D-4FD0-8C86-7C65A5B72619}"/>
    <cellStyle name="계산 9 3 2 3" xfId="2714" xr:uid="{CF888F79-A264-4A5F-B187-74F847237537}"/>
    <cellStyle name="계산 9 3 2 4" xfId="2715" xr:uid="{5D7D6C96-00ED-4DEA-9A28-F24297732341}"/>
    <cellStyle name="계산 9 3 2 5" xfId="2716" xr:uid="{7F038A4B-09B7-4D30-862E-3C94580A18C7}"/>
    <cellStyle name="계산 9 3 2 6" xfId="2717" xr:uid="{80667412-2F36-443B-9DA4-AB183E843816}"/>
    <cellStyle name="계산 9 3 2 7" xfId="2718" xr:uid="{EDE87A1B-C598-4EAC-AC09-7538EFA916AF}"/>
    <cellStyle name="계산 9 3 2 8" xfId="2719" xr:uid="{39127D33-BDA5-4E0A-8851-84BF68B1F660}"/>
    <cellStyle name="계산 9 3 2 9" xfId="2720" xr:uid="{554DE093-3DA2-4EB6-84CE-1829AEE1D686}"/>
    <cellStyle name="계산 9 3 3" xfId="1118" xr:uid="{00000000-0005-0000-0000-0000ED030000}"/>
    <cellStyle name="계산 9 3 3 10" xfId="2722" xr:uid="{AB932D26-425B-4CAB-A55C-C74343831C04}"/>
    <cellStyle name="계산 9 3 3 2" xfId="2723" xr:uid="{D49101C6-64C3-4AFF-8CDF-A296B475AF77}"/>
    <cellStyle name="계산 9 3 3 3" xfId="2724" xr:uid="{2CB87BAB-981C-4F5D-815D-BC8FD3AC1197}"/>
    <cellStyle name="계산 9 3 3 4" xfId="2725" xr:uid="{8662D76F-305E-4BB0-92A7-8574EE37FC18}"/>
    <cellStyle name="계산 9 3 3 5" xfId="2726" xr:uid="{FDD4ED0E-568D-44F6-9DB9-745902F4C695}"/>
    <cellStyle name="계산 9 3 3 6" xfId="2727" xr:uid="{E2345E8F-2A15-4259-88A7-1F4753D5A1BB}"/>
    <cellStyle name="계산 9 3 3 7" xfId="2728" xr:uid="{9F44CD82-2F03-4493-82DC-3EEDCD18D687}"/>
    <cellStyle name="계산 9 3 3 8" xfId="2729" xr:uid="{E3782AE9-74B2-469A-9B13-07512873FC2C}"/>
    <cellStyle name="계산 9 3 3 9" xfId="2730" xr:uid="{B1DF072F-B684-4C69-AB77-39240F8AB931}"/>
    <cellStyle name="계산 9 3 4" xfId="1168" xr:uid="{00000000-0005-0000-0000-0000EE030000}"/>
    <cellStyle name="계산 9 3 4 2" xfId="2732" xr:uid="{24B1516B-211E-440E-8FD9-A5B3F8B2BFB4}"/>
    <cellStyle name="계산 9 3 4 3" xfId="2733" xr:uid="{26B8C9F7-A888-44A0-A333-77533A8D8C26}"/>
    <cellStyle name="계산 9 3 4 4" xfId="2734" xr:uid="{ABFEFAAE-3EFD-473E-92E9-FB90DCAAB1AD}"/>
    <cellStyle name="계산 9 3 4 5" xfId="2735" xr:uid="{4FE121A2-80EF-47E9-A7E2-26007E9CE6A8}"/>
    <cellStyle name="계산 9 3 4 6" xfId="2736" xr:uid="{A8B5D659-50E5-4D9D-86F3-FA7C7411D289}"/>
    <cellStyle name="계산 9 3 4 7" xfId="2737" xr:uid="{86A7987D-51A3-4AD8-892D-D39D45FA909E}"/>
    <cellStyle name="계산 9 3 4 8" xfId="2738" xr:uid="{37B44EDD-7621-4C17-BBC3-71A5B1AFEA69}"/>
    <cellStyle name="계산 9 3 4 9" xfId="2739" xr:uid="{96B3B23D-C665-4EC3-A726-D7CBEF9701C6}"/>
    <cellStyle name="계산 9 4" xfId="2745" xr:uid="{F644C870-F0C0-4D9A-858A-DAA706C730FC}"/>
    <cellStyle name="계산 9 5" xfId="2749" xr:uid="{101E53C8-388C-4078-B0A8-A4B67EF4A0F2}"/>
    <cellStyle name="계산 9 6" xfId="2753" xr:uid="{C50CD12C-6458-43E5-A6EF-474D56560E6E}"/>
    <cellStyle name="계산 9 7" xfId="2754" xr:uid="{FBF47AD3-FEA4-49A0-B205-299632198F82}"/>
    <cellStyle name="계산 9 8" xfId="2755" xr:uid="{6A240116-79B7-40CD-97B9-62B0FBF2B5ED}"/>
    <cellStyle name="계산 9 9" xfId="2756" xr:uid="{C51BED2A-306E-453B-B6BC-6385D8E8996B}"/>
    <cellStyle name="고정소숫점" xfId="858" xr:uid="{00000000-0005-0000-0000-0000EF030000}"/>
    <cellStyle name="고정출력1" xfId="859" xr:uid="{00000000-0005-0000-0000-0000F0030000}"/>
    <cellStyle name="고정출력2" xfId="860" xr:uid="{00000000-0005-0000-0000-0000F1030000}"/>
    <cellStyle name="과립" xfId="861" xr:uid="{00000000-0005-0000-0000-0000F2030000}"/>
    <cellStyle name="금액" xfId="875" xr:uid="{00000000-0005-0000-0000-0000F3030000}"/>
    <cellStyle name="기  업" xfId="876" xr:uid="{00000000-0005-0000-0000-0000F4030000}"/>
    <cellStyle name="나쁨 2" xfId="877" xr:uid="{00000000-0005-0000-0000-0000F5030000}"/>
    <cellStyle name="나쁨 3" xfId="878" xr:uid="{00000000-0005-0000-0000-0000F6030000}"/>
    <cellStyle name="나쁨 4" xfId="879" xr:uid="{00000000-0005-0000-0000-0000F7030000}"/>
    <cellStyle name="나쁨 5" xfId="1307" xr:uid="{00000000-0005-0000-0000-0000F8030000}"/>
    <cellStyle name="날짜" xfId="880" xr:uid="{00000000-0005-0000-0000-0000F9030000}"/>
    <cellStyle name="날짜형식" xfId="881" xr:uid="{00000000-0005-0000-0000-0000FA030000}"/>
    <cellStyle name="내용" xfId="882" xr:uid="{00000000-0005-0000-0000-0000FB030000}"/>
    <cellStyle name="년도" xfId="883" xr:uid="{00000000-0005-0000-0000-0000FC030000}"/>
    <cellStyle name="달러" xfId="884" xr:uid="{00000000-0005-0000-0000-0000FD030000}"/>
    <cellStyle name="뒤에 오는 하이퍼링크" xfId="885" xr:uid="{00000000-0005-0000-0000-0000FE030000}"/>
    <cellStyle name="뒤에 오는 하이퍼링크 2" xfId="2758" xr:uid="{AB881E3A-DC45-4408-9BF6-0BDBC1C6296C}"/>
    <cellStyle name="똿뗦먛귟 [0.00]_NT Server " xfId="886" xr:uid="{00000000-0005-0000-0000-0000FF030000}"/>
    <cellStyle name="똿뗦먛귟_NT Server " xfId="887" xr:uid="{00000000-0005-0000-0000-000000040000}"/>
    <cellStyle name="메모 2" xfId="889" xr:uid="{00000000-0005-0000-0000-000001040000}"/>
    <cellStyle name="메모 2 2" xfId="1225" xr:uid="{00000000-0005-0000-0000-000002040000}"/>
    <cellStyle name="메모 2 2 2" xfId="1372" xr:uid="{00000000-0005-0000-0000-000003040000}"/>
    <cellStyle name="메모 2 2 2 2" xfId="2760" xr:uid="{CCC8DE03-35CE-4EB0-9BBB-88D3609EFC57}"/>
    <cellStyle name="메모 2 2 2 3" xfId="2761" xr:uid="{584EC1A4-E560-45C1-B514-A4F42BD8F6F6}"/>
    <cellStyle name="메모 2 3" xfId="1173" xr:uid="{00000000-0005-0000-0000-000004040000}"/>
    <cellStyle name="메모 2 3 2" xfId="2762" xr:uid="{658D2345-1069-475C-ACD2-0D8719EA9BBF}"/>
    <cellStyle name="메모 2 3 3" xfId="2763" xr:uid="{E99B6F7E-3843-4277-9DFD-7BBB39B5B903}"/>
    <cellStyle name="메모 3" xfId="890" xr:uid="{00000000-0005-0000-0000-000005040000}"/>
    <cellStyle name="메모 3 2" xfId="1224" xr:uid="{00000000-0005-0000-0000-000006040000}"/>
    <cellStyle name="메모 3 2 2" xfId="1371" xr:uid="{00000000-0005-0000-0000-000007040000}"/>
    <cellStyle name="메모 3 2 2 2" xfId="2764" xr:uid="{EC0CC779-739E-4257-AA7C-94412AF06891}"/>
    <cellStyle name="메모 3 2 2 3" xfId="2765" xr:uid="{7B840482-3C36-4FC3-9259-22CB2D3AC5E3}"/>
    <cellStyle name="메모 3 3" xfId="1174" xr:uid="{00000000-0005-0000-0000-000008040000}"/>
    <cellStyle name="메모 3 3 2" xfId="2766" xr:uid="{31153477-49D4-4D79-A377-61A338AAE9AB}"/>
    <cellStyle name="메모 3 3 3" xfId="2767" xr:uid="{DBD6FF44-8F28-4B3F-B78F-BB24CDCF63B5}"/>
    <cellStyle name="메모 4" xfId="891" xr:uid="{00000000-0005-0000-0000-000009040000}"/>
    <cellStyle name="메모 4 2" xfId="1223" xr:uid="{00000000-0005-0000-0000-00000A040000}"/>
    <cellStyle name="메모 4 2 2" xfId="1370" xr:uid="{00000000-0005-0000-0000-00000B040000}"/>
    <cellStyle name="메모 4 2 2 2" xfId="2771" xr:uid="{D1DEF6B4-FFE8-429B-ABCE-EDD1BA4CAE64}"/>
    <cellStyle name="메모 4 2 2 3" xfId="2772" xr:uid="{9E56724B-0EDA-4984-90BD-DD4B6D304949}"/>
    <cellStyle name="메모 4 2 2 4" xfId="2770" xr:uid="{65BBCF55-2E81-499C-A6EC-255A561E37B7}"/>
    <cellStyle name="메모 4 2 3" xfId="2769" xr:uid="{1ADF8140-F7F0-4DD9-8BDC-0899AC9326AA}"/>
    <cellStyle name="메모 4 3" xfId="1175" xr:uid="{00000000-0005-0000-0000-00000C040000}"/>
    <cellStyle name="메모 4 3 2" xfId="2774" xr:uid="{6A121D91-5970-4004-8326-850F378A6600}"/>
    <cellStyle name="메모 4 3 3" xfId="2775" xr:uid="{7F38C75C-E83E-459A-AFE7-B55F1A03261E}"/>
    <cellStyle name="메모 4 3 4" xfId="2773" xr:uid="{65042056-E2A7-46A3-937C-256AD57B096D}"/>
    <cellStyle name="메모 4 4" xfId="2768" xr:uid="{A95ABC25-4CD4-4D28-BCBB-FFC7D8A171D8}"/>
    <cellStyle name="메모 5" xfId="1308" xr:uid="{00000000-0005-0000-0000-00000D040000}"/>
    <cellStyle name="메모 5 2" xfId="1332" xr:uid="{00000000-0005-0000-0000-00000E040000}"/>
    <cellStyle name="메모 5 2 2" xfId="1418" xr:uid="{00000000-0005-0000-0000-00000F040000}"/>
    <cellStyle name="메모 5 2 2 2" xfId="2779" xr:uid="{C7B471A5-B2DD-4AD7-AF0C-4F6289E89D57}"/>
    <cellStyle name="메모 5 2 2 3" xfId="2780" xr:uid="{943DFEC4-F165-401C-8ACD-B33319419740}"/>
    <cellStyle name="메모 5 2 2 4" xfId="2778" xr:uid="{8E2CD9B9-3E5F-43FC-BFC8-7F148D02F865}"/>
    <cellStyle name="메모 5 2 3" xfId="2777" xr:uid="{9BA0244F-8BCF-4A7C-8236-D40829F012FB}"/>
    <cellStyle name="메모 5 3" xfId="2776" xr:uid="{3884F9BC-BEDA-4901-9439-96DA8D492C3F}"/>
    <cellStyle name="메시지" xfId="892" xr:uid="{00000000-0005-0000-0000-000010040000}"/>
    <cellStyle name="문자열" xfId="893" xr:uid="{00000000-0005-0000-0000-000011040000}"/>
    <cellStyle name="믅됞 [0.00]_NT Server " xfId="894" xr:uid="{00000000-0005-0000-0000-000012040000}"/>
    <cellStyle name="믅됞_NT Server " xfId="895" xr:uid="{00000000-0005-0000-0000-000013040000}"/>
    <cellStyle name="바이알" xfId="897" xr:uid="{00000000-0005-0000-0000-000014040000}"/>
    <cellStyle name="백??" xfId="898" xr:uid="{00000000-0005-0000-0000-000015040000}"/>
    <cellStyle name="백?? 2" xfId="2781" xr:uid="{BB5D62ED-E335-4C42-95D3-FAD5FB1EB9C3}"/>
    <cellStyle name="백ᵤ " xfId="899" xr:uid="{00000000-0005-0000-0000-000016040000}"/>
    <cellStyle name="백ᵤ  2" xfId="2782" xr:uid="{B1C9995E-E153-4816-8A4B-A6EACCF6258F}"/>
    <cellStyle name="백분율 2" xfId="900" xr:uid="{00000000-0005-0000-0000-000017040000}"/>
    <cellStyle name="백분율 2 2" xfId="901" xr:uid="{00000000-0005-0000-0000-000018040000}"/>
    <cellStyle name="백분율 3" xfId="902" xr:uid="{00000000-0005-0000-0000-000019040000}"/>
    <cellStyle name="백분율 4" xfId="903" xr:uid="{00000000-0005-0000-0000-00001A040000}"/>
    <cellStyle name="백분율 4 2" xfId="2784" xr:uid="{E6328AE1-DA2F-4B4F-819A-9AC52A61FA11}"/>
    <cellStyle name="백분율 4 3" xfId="2783" xr:uid="{7AF29922-2D49-4320-B426-CF9CBF8964BB}"/>
    <cellStyle name="백분율[1]" xfId="904" xr:uid="{00000000-0005-0000-0000-00001B040000}"/>
    <cellStyle name="보고서" xfId="905" xr:uid="{00000000-0005-0000-0000-00001C040000}"/>
    <cellStyle name="보통 2" xfId="906" xr:uid="{00000000-0005-0000-0000-00001D040000}"/>
    <cellStyle name="보통 3" xfId="907" xr:uid="{00000000-0005-0000-0000-00001E040000}"/>
    <cellStyle name="보통 4" xfId="908" xr:uid="{00000000-0005-0000-0000-00001F040000}"/>
    <cellStyle name="보통 5" xfId="1309" xr:uid="{00000000-0005-0000-0000-000020040000}"/>
    <cellStyle name="뷭?" xfId="909" xr:uid="{00000000-0005-0000-0000-000021040000}"/>
    <cellStyle name="사용자" xfId="910" xr:uid="{00000000-0005-0000-0000-000022040000}"/>
    <cellStyle name="새귑[0]_롤痰삠悧 " xfId="911" xr:uid="{00000000-0005-0000-0000-000023040000}"/>
    <cellStyle name="새귑_롤痰삠悧 " xfId="912" xr:uid="{00000000-0005-0000-0000-000024040000}"/>
    <cellStyle name="서식" xfId="913" xr:uid="{00000000-0005-0000-0000-000025040000}"/>
    <cellStyle name="선 수 보 험 료" xfId="914" xr:uid="{00000000-0005-0000-0000-000026040000}"/>
    <cellStyle name="선택영역의 가운데로" xfId="915" xr:uid="{00000000-0005-0000-0000-000027040000}"/>
    <cellStyle name="선택영역의 가운데로 2" xfId="1222" xr:uid="{00000000-0005-0000-0000-000028040000}"/>
    <cellStyle name="선택영역의 가운데로 3" xfId="1176" xr:uid="{00000000-0005-0000-0000-000029040000}"/>
    <cellStyle name="선택영역의 가운데로 3 2" xfId="2785" xr:uid="{F7D6464E-9B01-42A3-A189-9497445AEE60}"/>
    <cellStyle name="선택영역의 가운데로 3 3" xfId="2786" xr:uid="{EEE44507-4DB4-4209-A36B-D26BAE27406F}"/>
    <cellStyle name="설명 텍스트 2" xfId="916" xr:uid="{00000000-0005-0000-0000-00002A040000}"/>
    <cellStyle name="설명 텍스트 3" xfId="917" xr:uid="{00000000-0005-0000-0000-00002B040000}"/>
    <cellStyle name="설명 텍스트 4" xfId="918" xr:uid="{00000000-0005-0000-0000-00002C040000}"/>
    <cellStyle name="설명 텍스트 5" xfId="1310" xr:uid="{00000000-0005-0000-0000-00002D040000}"/>
    <cellStyle name="셀 확인 2" xfId="919" xr:uid="{00000000-0005-0000-0000-00002E040000}"/>
    <cellStyle name="셀 확인 3" xfId="920" xr:uid="{00000000-0005-0000-0000-00002F040000}"/>
    <cellStyle name="셀 확인 4" xfId="921" xr:uid="{00000000-0005-0000-0000-000030040000}"/>
    <cellStyle name="셀 확인 5" xfId="1311" xr:uid="{00000000-0005-0000-0000-000031040000}"/>
    <cellStyle name="소제목" xfId="922" xr:uid="{00000000-0005-0000-0000-000032040000}"/>
    <cellStyle name="숫자" xfId="925" xr:uid="{00000000-0005-0000-0000-000033040000}"/>
    <cellStyle name="숫자 2" xfId="2803" xr:uid="{E532A8D1-C171-44AC-A6D2-54B2B6CEA44A}"/>
    <cellStyle name="숫자(R)" xfId="926" xr:uid="{00000000-0005-0000-0000-000034040000}"/>
    <cellStyle name="숫자_1_임금인상" xfId="927" xr:uid="{00000000-0005-0000-0000-000035040000}"/>
    <cellStyle name="쉼표 [0] 10" xfId="928" xr:uid="{00000000-0005-0000-0000-000036040000}"/>
    <cellStyle name="쉼표 [0] 11" xfId="2804" xr:uid="{7F696CBB-681C-457B-83E0-607CAB967908}"/>
    <cellStyle name="쉼표 [0] 11 2" xfId="2805" xr:uid="{EF574C0B-35DA-4E01-A4A0-584ED2728621}"/>
    <cellStyle name="쉼표 [0] 2" xfId="2" xr:uid="{00000000-0005-0000-0000-000037040000}"/>
    <cellStyle name="쉼표 [0] 2 2" xfId="929" xr:uid="{00000000-0005-0000-0000-000038040000}"/>
    <cellStyle name="쉼표 [0] 2 2 2" xfId="2806" xr:uid="{00A591CA-3ABF-44DF-A96C-1416656A6BFD}"/>
    <cellStyle name="쉼표 [0] 2 3" xfId="930" xr:uid="{00000000-0005-0000-0000-000039040000}"/>
    <cellStyle name="쉼표 [0] 2 4" xfId="931" xr:uid="{00000000-0005-0000-0000-00003A040000}"/>
    <cellStyle name="쉼표 [0] 2 4 2" xfId="2807" xr:uid="{B8806589-6B55-4D84-8A87-146818E485D2}"/>
    <cellStyle name="쉼표 [0] 2 5" xfId="932" xr:uid="{00000000-0005-0000-0000-00003B040000}"/>
    <cellStyle name="쉼표 [0] 2 5 2" xfId="2808" xr:uid="{2CC85732-B003-4B9D-82B0-121B9FE4CC7A}"/>
    <cellStyle name="쉼표 [0] 2 6" xfId="933" xr:uid="{00000000-0005-0000-0000-00003C040000}"/>
    <cellStyle name="쉼표 [0] 2 6 2" xfId="2809" xr:uid="{7F621F2D-14DE-4C71-A174-5C5C538B0147}"/>
    <cellStyle name="쉼표 [0] 2 7" xfId="1264" xr:uid="{00000000-0005-0000-0000-00003D040000}"/>
    <cellStyle name="쉼표 [0] 2 7 2" xfId="2811" xr:uid="{6F874081-909B-42DA-BAAC-CB47A9004390}"/>
    <cellStyle name="쉼표 [0] 2 7 3" xfId="2810" xr:uid="{9FFCC260-40E4-4AC8-9F45-BE33F260D4C8}"/>
    <cellStyle name="쉼표 [0] 2 8" xfId="2812" xr:uid="{34CFE431-29F1-4860-85A3-CF32AB14AB8B}"/>
    <cellStyle name="쉼표 [0] 2_2012년 임원 인건비 예산편성 자료제출(20110906)" xfId="934" xr:uid="{00000000-0005-0000-0000-00003E040000}"/>
    <cellStyle name="쉼표 [0] 3" xfId="935" xr:uid="{00000000-0005-0000-0000-00003F040000}"/>
    <cellStyle name="쉼표 [0] 3 2" xfId="2813" xr:uid="{657CE758-E308-4D08-8820-180A4EE5F14D}"/>
    <cellStyle name="쉼표 [0] 4" xfId="936" xr:uid="{00000000-0005-0000-0000-000040040000}"/>
    <cellStyle name="쉼표 [0] 5" xfId="937" xr:uid="{00000000-0005-0000-0000-000041040000}"/>
    <cellStyle name="쉼표 [0] 6" xfId="938" xr:uid="{00000000-0005-0000-0000-000042040000}"/>
    <cellStyle name="쉼표 [0] 6 2" xfId="2815" xr:uid="{3239F629-A833-41DB-B838-33DBC160D364}"/>
    <cellStyle name="쉼표 [0] 6 3" xfId="2814" xr:uid="{A3F70CBD-D3CB-4737-84C2-AE7DA3A85B26}"/>
    <cellStyle name="쉼표 [0] 7" xfId="939" xr:uid="{00000000-0005-0000-0000-000043040000}"/>
    <cellStyle name="쉼표 [0] 8" xfId="940" xr:uid="{00000000-0005-0000-0000-000044040000}"/>
    <cellStyle name="쉼표 [0] 9" xfId="2816" xr:uid="{7C4B8390-93B0-45D6-B3AA-6265D87BE0EB}"/>
    <cellStyle name="쉼표 [0] 9 2" xfId="2817" xr:uid="{9D31C9AE-FE21-4DA4-A04C-49314BE59316}"/>
    <cellStyle name="스타일 1" xfId="941" xr:uid="{00000000-0005-0000-0000-000045040000}"/>
    <cellStyle name="스타일 1 2" xfId="942" xr:uid="{00000000-0005-0000-0000-000046040000}"/>
    <cellStyle name="스타일 10" xfId="943" xr:uid="{00000000-0005-0000-0000-000047040000}"/>
    <cellStyle name="스타일 11" xfId="944" xr:uid="{00000000-0005-0000-0000-000048040000}"/>
    <cellStyle name="스타일 12" xfId="945" xr:uid="{00000000-0005-0000-0000-000049040000}"/>
    <cellStyle name="스타일 13" xfId="946" xr:uid="{00000000-0005-0000-0000-00004A040000}"/>
    <cellStyle name="스타일 14" xfId="947" xr:uid="{00000000-0005-0000-0000-00004B040000}"/>
    <cellStyle name="스타일 15" xfId="948" xr:uid="{00000000-0005-0000-0000-00004C040000}"/>
    <cellStyle name="스타일 16" xfId="949" xr:uid="{00000000-0005-0000-0000-00004D040000}"/>
    <cellStyle name="스타일 17" xfId="950" xr:uid="{00000000-0005-0000-0000-00004E040000}"/>
    <cellStyle name="스타일 18" xfId="951" xr:uid="{00000000-0005-0000-0000-00004F040000}"/>
    <cellStyle name="스타일 19" xfId="952" xr:uid="{00000000-0005-0000-0000-000050040000}"/>
    <cellStyle name="스타일 2" xfId="953" xr:uid="{00000000-0005-0000-0000-000051040000}"/>
    <cellStyle name="스타일 20" xfId="954" xr:uid="{00000000-0005-0000-0000-000052040000}"/>
    <cellStyle name="스타일 21" xfId="955" xr:uid="{00000000-0005-0000-0000-000053040000}"/>
    <cellStyle name="스타일 3" xfId="956" xr:uid="{00000000-0005-0000-0000-000054040000}"/>
    <cellStyle name="스타일 4" xfId="957" xr:uid="{00000000-0005-0000-0000-000055040000}"/>
    <cellStyle name="스타일 5" xfId="958" xr:uid="{00000000-0005-0000-0000-000056040000}"/>
    <cellStyle name="스타일 6" xfId="959" xr:uid="{00000000-0005-0000-0000-000057040000}"/>
    <cellStyle name="스타일 7" xfId="960" xr:uid="{00000000-0005-0000-0000-000058040000}"/>
    <cellStyle name="스타일 8" xfId="961" xr:uid="{00000000-0005-0000-0000-000059040000}"/>
    <cellStyle name="스타일 9" xfId="962" xr:uid="{00000000-0005-0000-0000-00005A040000}"/>
    <cellStyle name="식" xfId="963" xr:uid="{00000000-0005-0000-0000-00005B040000}"/>
    <cellStyle name="신협" xfId="964" xr:uid="{00000000-0005-0000-0000-00005C040000}"/>
    <cellStyle name="십억단위" xfId="965" xr:uid="{00000000-0005-0000-0000-00005D040000}"/>
    <cellStyle name="십억단위 2" xfId="2818" xr:uid="{72C6A2F7-B9F4-45E3-A4EA-2BBC36EEFC41}"/>
    <cellStyle name="안건회계법인" xfId="966" xr:uid="{00000000-0005-0000-0000-00005E040000}"/>
    <cellStyle name="액제" xfId="967" xr:uid="{00000000-0005-0000-0000-00005F040000}"/>
    <cellStyle name="앰플" xfId="968" xr:uid="{00000000-0005-0000-0000-000060040000}"/>
    <cellStyle name="연결된 셀 2" xfId="969" xr:uid="{00000000-0005-0000-0000-000061040000}"/>
    <cellStyle name="연결된 셀 3" xfId="970" xr:uid="{00000000-0005-0000-0000-000062040000}"/>
    <cellStyle name="연결된 셀 4" xfId="971" xr:uid="{00000000-0005-0000-0000-000063040000}"/>
    <cellStyle name="연결된 셀 5" xfId="1312" xr:uid="{00000000-0005-0000-0000-000064040000}"/>
    <cellStyle name="연고" xfId="972" xr:uid="{00000000-0005-0000-0000-000065040000}"/>
    <cellStyle name="열어본 하이퍼링크" xfId="973" xr:uid="{00000000-0005-0000-0000-000066040000}"/>
    <cellStyle name="요약 2" xfId="974" xr:uid="{00000000-0005-0000-0000-000067040000}"/>
    <cellStyle name="요약 2 2" xfId="1217" xr:uid="{00000000-0005-0000-0000-000068040000}"/>
    <cellStyle name="요약 2 2 2" xfId="1365" xr:uid="{00000000-0005-0000-0000-000069040000}"/>
    <cellStyle name="요약 2 2 2 2" xfId="2819" xr:uid="{ED10AA42-6F29-4456-9E1A-CC8FD145837D}"/>
    <cellStyle name="요약 2 2 2 3" xfId="2820" xr:uid="{21ACAD4C-E821-4B16-AB41-4195974EE0E1}"/>
    <cellStyle name="요약 2 3" xfId="1179" xr:uid="{00000000-0005-0000-0000-00006A040000}"/>
    <cellStyle name="요약 2 3 2" xfId="2821" xr:uid="{682864E7-F2A3-41E1-9BB9-EFA7E6E54C0E}"/>
    <cellStyle name="요약 2 3 3" xfId="2822" xr:uid="{B534209F-2297-4D39-A274-791D50E0415B}"/>
    <cellStyle name="요약 3" xfId="975" xr:uid="{00000000-0005-0000-0000-00006B040000}"/>
    <cellStyle name="요약 3 2" xfId="1216" xr:uid="{00000000-0005-0000-0000-00006C040000}"/>
    <cellStyle name="요약 3 2 2" xfId="1364" xr:uid="{00000000-0005-0000-0000-00006D040000}"/>
    <cellStyle name="요약 3 2 2 2" xfId="2823" xr:uid="{9F696EDE-70F1-4BD6-B5B0-87C0773D845D}"/>
    <cellStyle name="요약 3 2 2 3" xfId="2824" xr:uid="{05C8DF76-9BF8-46B9-A4C0-5AAB179E6AA8}"/>
    <cellStyle name="요약 3 3" xfId="1180" xr:uid="{00000000-0005-0000-0000-00006E040000}"/>
    <cellStyle name="요약 3 3 2" xfId="2825" xr:uid="{5DF36BAC-2716-48FD-B1B4-DDEE8FAC1A5C}"/>
    <cellStyle name="요약 3 3 3" xfId="2826" xr:uid="{04BC16F2-A9DA-4F38-8CC2-D0DB519BC463}"/>
    <cellStyle name="요약 4" xfId="976" xr:uid="{00000000-0005-0000-0000-00006F040000}"/>
    <cellStyle name="요약 4 2" xfId="1215" xr:uid="{00000000-0005-0000-0000-000070040000}"/>
    <cellStyle name="요약 4 2 2" xfId="1363" xr:uid="{00000000-0005-0000-0000-000071040000}"/>
    <cellStyle name="요약 4 2 2 2" xfId="2827" xr:uid="{6C692E81-174E-406A-979E-6E8A6048C8FB}"/>
    <cellStyle name="요약 4 2 2 3" xfId="2828" xr:uid="{F9D08AEF-7450-4513-A456-C24E73E077DB}"/>
    <cellStyle name="요약 4 3" xfId="1181" xr:uid="{00000000-0005-0000-0000-000072040000}"/>
    <cellStyle name="요약 4 3 2" xfId="2829" xr:uid="{0CC19838-90DA-45DC-922E-ED0B28257EF2}"/>
    <cellStyle name="요약 4 3 3" xfId="2830" xr:uid="{A6B930E9-357F-4ECA-935F-20DE866BFC8C}"/>
    <cellStyle name="요약 5" xfId="1313" xr:uid="{00000000-0005-0000-0000-000073040000}"/>
    <cellStyle name="요약 5 2" xfId="1334" xr:uid="{00000000-0005-0000-0000-000074040000}"/>
    <cellStyle name="요약 5 2 2" xfId="1420" xr:uid="{00000000-0005-0000-0000-000075040000}"/>
    <cellStyle name="요약 5 2 2 2" xfId="2831" xr:uid="{98E76D50-8DE0-47C4-BF98-75DB1059DCA9}"/>
    <cellStyle name="요약 5 2 2 3" xfId="2832" xr:uid="{D453ED56-429E-41AD-A7A1-A158CE112BC6}"/>
    <cellStyle name="원" xfId="977" xr:uid="{00000000-0005-0000-0000-000076040000}"/>
    <cellStyle name="원_20081104144257984사업(분기반기)보고서수기작성작업파일(200806기준)" xfId="978" xr:uid="{00000000-0005-0000-0000-000077040000}"/>
    <cellStyle name="원_Book1" xfId="979" xr:uid="{00000000-0005-0000-0000-000078040000}"/>
    <cellStyle name="원_IFRS CoA Template_GR_F3_V27_081028_코딩" xfId="980" xr:uid="{00000000-0005-0000-0000-000079040000}"/>
    <cellStyle name="원_NCF6BB2F" xfId="981" xr:uid="{00000000-0005-0000-0000-00007A040000}"/>
    <cellStyle name="원_NCF6BB2F 2" xfId="2833" xr:uid="{D04CB208-6E8D-47C4-A2FE-B77749DB3BD3}"/>
    <cellStyle name="원_손익계산서(05년6월)_2" xfId="982" xr:uid="{00000000-0005-0000-0000-00007B040000}"/>
    <cellStyle name="원_은행-통합계정과목코드 매핑(IFRS 20081107) v1.4" xfId="983" xr:uid="{00000000-0005-0000-0000-00007C040000}"/>
    <cellStyle name="원통화" xfId="984" xr:uid="{00000000-0005-0000-0000-00007D040000}"/>
    <cellStyle name="유입" xfId="985" xr:uid="{00000000-0005-0000-0000-00007E040000}"/>
    <cellStyle name="유입 2" xfId="1214" xr:uid="{00000000-0005-0000-0000-00007F040000}"/>
    <cellStyle name="유입 2 2" xfId="1362" xr:uid="{00000000-0005-0000-0000-000080040000}"/>
    <cellStyle name="유입 2 2 2" xfId="2834" xr:uid="{267F407C-58CD-4CAE-BB73-38CDD934A546}"/>
    <cellStyle name="유입 2 2 3" xfId="2835" xr:uid="{1996221F-1FDD-4DD9-84E4-6D59AE3C1EA9}"/>
    <cellStyle name="유입 3" xfId="1182" xr:uid="{00000000-0005-0000-0000-000081040000}"/>
    <cellStyle name="유입 3 2" xfId="2836" xr:uid="{B1CA6395-B125-4879-BD34-7E3BA5158067}"/>
    <cellStyle name="유입 3 3" xfId="2837" xr:uid="{87E7B59F-3509-4335-B648-278530828F29}"/>
    <cellStyle name="이연사업비" xfId="986" xr:uid="{00000000-0005-0000-0000-000082040000}"/>
    <cellStyle name="입력 2" xfId="988" xr:uid="{00000000-0005-0000-0000-000083040000}"/>
    <cellStyle name="입력 2 2" xfId="1213" xr:uid="{00000000-0005-0000-0000-000084040000}"/>
    <cellStyle name="입력 2 2 2" xfId="1361" xr:uid="{00000000-0005-0000-0000-000085040000}"/>
    <cellStyle name="입력 2 2 2 2" xfId="2838" xr:uid="{EB04E3C8-8F48-4FFD-8E18-A8B0128BB352}"/>
    <cellStyle name="입력 2 2 2 3" xfId="2839" xr:uid="{410C7D13-23AF-4BB7-BBF8-5A628ECC6690}"/>
    <cellStyle name="입력 2 3" xfId="1183" xr:uid="{00000000-0005-0000-0000-000086040000}"/>
    <cellStyle name="입력 2 3 2" xfId="2840" xr:uid="{E50CFD5A-0EFE-4D3C-B0DF-6D50214746FC}"/>
    <cellStyle name="입력 2 3 3" xfId="2841" xr:uid="{84A0D5C2-4C71-4779-9952-01118B1E0C44}"/>
    <cellStyle name="입력 3" xfId="989" xr:uid="{00000000-0005-0000-0000-000087040000}"/>
    <cellStyle name="입력 3 2" xfId="1212" xr:uid="{00000000-0005-0000-0000-000088040000}"/>
    <cellStyle name="입력 3 2 2" xfId="1360" xr:uid="{00000000-0005-0000-0000-000089040000}"/>
    <cellStyle name="입력 3 2 2 2" xfId="2842" xr:uid="{1C8FDB08-07D2-47CD-8A6F-437BE50CF98A}"/>
    <cellStyle name="입력 3 2 2 3" xfId="2843" xr:uid="{8D169116-8A25-45F6-878D-6C4FDFE1BC20}"/>
    <cellStyle name="입력 3 3" xfId="1184" xr:uid="{00000000-0005-0000-0000-00008A040000}"/>
    <cellStyle name="입력 3 3 2" xfId="2844" xr:uid="{8AC12413-D1FC-45ED-92CE-0BA58FFC5D13}"/>
    <cellStyle name="입력 3 3 3" xfId="2845" xr:uid="{F5648E32-D8E3-448E-A005-C595930F32B4}"/>
    <cellStyle name="입력 4" xfId="990" xr:uid="{00000000-0005-0000-0000-00008B040000}"/>
    <cellStyle name="입력 4 2" xfId="1211" xr:uid="{00000000-0005-0000-0000-00008C040000}"/>
    <cellStyle name="입력 4 2 2" xfId="1359" xr:uid="{00000000-0005-0000-0000-00008D040000}"/>
    <cellStyle name="입력 4 2 2 2" xfId="2846" xr:uid="{0052121E-875A-421A-965D-69C3391856E4}"/>
    <cellStyle name="입력 4 2 2 3" xfId="2847" xr:uid="{B9A5CB02-C960-4BD0-BFCD-2F1420FEC582}"/>
    <cellStyle name="입력 4 3" xfId="1185" xr:uid="{00000000-0005-0000-0000-00008E040000}"/>
    <cellStyle name="입력 4 3 2" xfId="2848" xr:uid="{37E04DD5-1BE1-445A-B8CF-FE8A3C64E445}"/>
    <cellStyle name="입력 4 3 3" xfId="2849" xr:uid="{9901A308-A6B3-4982-9097-CBAC5E442E01}"/>
    <cellStyle name="입력 5" xfId="1314" xr:uid="{00000000-0005-0000-0000-00008F040000}"/>
    <cellStyle name="입력 5 2" xfId="1335" xr:uid="{00000000-0005-0000-0000-000090040000}"/>
    <cellStyle name="입력 5 2 2" xfId="1421" xr:uid="{00000000-0005-0000-0000-000091040000}"/>
    <cellStyle name="입력 5 2 2 2" xfId="2850" xr:uid="{2F2B23FE-CBBB-4EE1-8AE1-C7A66F9299B5}"/>
    <cellStyle name="입력 5 2 2 3" xfId="2851" xr:uid="{49CBEE1E-E024-4B37-BFE0-311288BFB0C1}"/>
    <cellStyle name="자리수" xfId="991" xr:uid="{00000000-0005-0000-0000-000092040000}"/>
    <cellStyle name="자리수0" xfId="992" xr:uid="{00000000-0005-0000-0000-000093040000}"/>
    <cellStyle name="작업일수" xfId="993" xr:uid="{00000000-0005-0000-0000-000094040000}"/>
    <cellStyle name="전체" xfId="994" xr:uid="{00000000-0005-0000-0000-000095040000}"/>
    <cellStyle name="정" xfId="995" xr:uid="{00000000-0005-0000-0000-000096040000}"/>
    <cellStyle name="제놀" xfId="996" xr:uid="{00000000-0005-0000-0000-000097040000}"/>
    <cellStyle name="제목 1 2" xfId="997" xr:uid="{00000000-0005-0000-0000-000098040000}"/>
    <cellStyle name="제목 1 3" xfId="998" xr:uid="{00000000-0005-0000-0000-000099040000}"/>
    <cellStyle name="제목 1 4" xfId="1316" xr:uid="{00000000-0005-0000-0000-00009A040000}"/>
    <cellStyle name="제목 2 2" xfId="999" xr:uid="{00000000-0005-0000-0000-00009B040000}"/>
    <cellStyle name="제목 2 3" xfId="1000" xr:uid="{00000000-0005-0000-0000-00009C040000}"/>
    <cellStyle name="제목 2 4" xfId="1317" xr:uid="{00000000-0005-0000-0000-00009D040000}"/>
    <cellStyle name="제목 3 2" xfId="1001" xr:uid="{00000000-0005-0000-0000-00009E040000}"/>
    <cellStyle name="제목 3 3" xfId="1002" xr:uid="{00000000-0005-0000-0000-00009F040000}"/>
    <cellStyle name="제목 3 4" xfId="1318" xr:uid="{00000000-0005-0000-0000-0000A0040000}"/>
    <cellStyle name="제목 4 2" xfId="1003" xr:uid="{00000000-0005-0000-0000-0000A1040000}"/>
    <cellStyle name="제목 4 3" xfId="1004" xr:uid="{00000000-0005-0000-0000-0000A2040000}"/>
    <cellStyle name="제목 4 4" xfId="1319" xr:uid="{00000000-0005-0000-0000-0000A3040000}"/>
    <cellStyle name="제목 5" xfId="1005" xr:uid="{00000000-0005-0000-0000-0000A4040000}"/>
    <cellStyle name="제목 6" xfId="1006" xr:uid="{00000000-0005-0000-0000-0000A5040000}"/>
    <cellStyle name="제목 7" xfId="1315" xr:uid="{00000000-0005-0000-0000-0000A6040000}"/>
    <cellStyle name="제목1" xfId="1007" xr:uid="{00000000-0005-0000-0000-0000A7040000}"/>
    <cellStyle name="제목2" xfId="1008" xr:uid="{00000000-0005-0000-0000-0000A8040000}"/>
    <cellStyle name="제조번호" xfId="1009" xr:uid="{00000000-0005-0000-0000-0000A9040000}"/>
    <cellStyle name="좋은양식" xfId="1010" xr:uid="{00000000-0005-0000-0000-0000AA040000}"/>
    <cellStyle name="좋음 2" xfId="1011" xr:uid="{00000000-0005-0000-0000-0000AB040000}"/>
    <cellStyle name="좋음 3" xfId="1012" xr:uid="{00000000-0005-0000-0000-0000AC040000}"/>
    <cellStyle name="좋음 4" xfId="1013" xr:uid="{00000000-0005-0000-0000-0000AD040000}"/>
    <cellStyle name="좋음 5" xfId="1320" xr:uid="{00000000-0005-0000-0000-0000AE040000}"/>
    <cellStyle name="즓㉤㿙㑩贚ꍆ㿡㑩贚ꍆ㿑" xfId="1015" xr:uid="{00000000-0005-0000-0000-0000AF040000}"/>
    <cellStyle name="증감" xfId="1016" xr:uid="{00000000-0005-0000-0000-0000B0040000}"/>
    <cellStyle name="지정되지 않음" xfId="1017" xr:uid="{00000000-0005-0000-0000-0000B1040000}"/>
    <cellStyle name="출력 2" xfId="1025" xr:uid="{00000000-0005-0000-0000-0000B2040000}"/>
    <cellStyle name="출력 2 2" xfId="1209" xr:uid="{00000000-0005-0000-0000-0000B3040000}"/>
    <cellStyle name="출력 2 2 2" xfId="1357" xr:uid="{00000000-0005-0000-0000-0000B4040000}"/>
    <cellStyle name="출력 2 2 2 2" xfId="2860" xr:uid="{425C4996-03F9-4B9C-AC2A-5F0873E8E3EE}"/>
    <cellStyle name="출력 2 2 2 3" xfId="2861" xr:uid="{DA723037-6A0D-46B8-8668-628B8E5EBF20}"/>
    <cellStyle name="출력 2 3" xfId="1187" xr:uid="{00000000-0005-0000-0000-0000B5040000}"/>
    <cellStyle name="출력 2 3 2" xfId="2862" xr:uid="{60B2FE07-FA58-4FCE-B21E-58FBA33C5B69}"/>
    <cellStyle name="출력 2 3 3" xfId="2863" xr:uid="{B27AB4A4-DF12-490A-94C1-94B1A60A97A6}"/>
    <cellStyle name="출력 3" xfId="1026" xr:uid="{00000000-0005-0000-0000-0000B6040000}"/>
    <cellStyle name="출력 3 2" xfId="1208" xr:uid="{00000000-0005-0000-0000-0000B7040000}"/>
    <cellStyle name="출력 3 2 2" xfId="1356" xr:uid="{00000000-0005-0000-0000-0000B8040000}"/>
    <cellStyle name="출력 3 2 2 2" xfId="2864" xr:uid="{DB675DEA-8AFC-40CC-B7A3-55B0FD5CD4F7}"/>
    <cellStyle name="출력 3 2 2 3" xfId="2865" xr:uid="{2AF417D6-948A-46F5-8199-E2C948AC92DF}"/>
    <cellStyle name="출력 3 3" xfId="1188" xr:uid="{00000000-0005-0000-0000-0000B9040000}"/>
    <cellStyle name="출력 3 3 2" xfId="2866" xr:uid="{A584E754-D05F-4C54-A10A-F05FE8F976C2}"/>
    <cellStyle name="출력 3 3 3" xfId="2867" xr:uid="{56787853-5A92-4B53-952B-3BC3CBC9FDA1}"/>
    <cellStyle name="출력 4" xfId="1027" xr:uid="{00000000-0005-0000-0000-0000BA040000}"/>
    <cellStyle name="출력 4 2" xfId="1207" xr:uid="{00000000-0005-0000-0000-0000BB040000}"/>
    <cellStyle name="출력 4 2 2" xfId="1355" xr:uid="{00000000-0005-0000-0000-0000BC040000}"/>
    <cellStyle name="출력 4 2 2 2" xfId="2868" xr:uid="{FB36A18E-EC59-4C58-9127-489B12C4080E}"/>
    <cellStyle name="출력 4 2 2 3" xfId="2869" xr:uid="{DB05C56D-6159-4A20-90F4-59CA134B2949}"/>
    <cellStyle name="출력 4 3" xfId="1189" xr:uid="{00000000-0005-0000-0000-0000BD040000}"/>
    <cellStyle name="출력 4 3 2" xfId="2870" xr:uid="{709EFF66-BBE7-4C89-A4C6-A938341795CD}"/>
    <cellStyle name="출력 4 3 3" xfId="2871" xr:uid="{07BB7CE2-3FD5-4D7E-9747-B427D22973D5}"/>
    <cellStyle name="출력 5" xfId="1321" xr:uid="{00000000-0005-0000-0000-0000BE040000}"/>
    <cellStyle name="출력 5 2" xfId="1336" xr:uid="{00000000-0005-0000-0000-0000BF040000}"/>
    <cellStyle name="출력 5 2 2" xfId="1422" xr:uid="{00000000-0005-0000-0000-0000C0040000}"/>
    <cellStyle name="출력 5 2 2 2" xfId="2872" xr:uid="{E52CA41B-80FC-4DC9-8087-38993187A07B}"/>
    <cellStyle name="출력 5 2 2 3" xfId="2873" xr:uid="{4975BEF0-355C-429F-AA37-C8F0A9E72B07}"/>
    <cellStyle name="캅셀" xfId="1028" xr:uid="{00000000-0005-0000-0000-0000C1040000}"/>
    <cellStyle name="콤Book" xfId="1029" xr:uid="{00000000-0005-0000-0000-0000C2040000}"/>
    <cellStyle name="콤_x0001_CompObj" xfId="1030" xr:uid="{00000000-0005-0000-0000-0000C3040000}"/>
    <cellStyle name="콤냡?&lt;_x000f_$??: `1_1" xfId="1031" xr:uid="{00000000-0005-0000-0000-0000C4040000}"/>
    <cellStyle name="콤마 [0]" xfId="1032" xr:uid="{00000000-0005-0000-0000-0000C5040000}"/>
    <cellStyle name="콤마 [0] 2" xfId="2874" xr:uid="{9D9BFFA3-2BB1-46B8-B767-8C89E09B02B9}"/>
    <cellStyle name="콤마 [0]laroux_1" xfId="1033" xr:uid="{00000000-0005-0000-0000-0000C6040000}"/>
    <cellStyle name="콤마[0]" xfId="1034" xr:uid="{00000000-0005-0000-0000-0000C7040000}"/>
    <cellStyle name="콤마_   " xfId="1035" xr:uid="{00000000-0005-0000-0000-0000C8040000}"/>
    <cellStyle name="콥막 [0]" xfId="1036" xr:uid="{00000000-0005-0000-0000-0000C9040000}"/>
    <cellStyle name="콥막 [0] 2" xfId="2875" xr:uid="{F9289EF4-B5D2-4B9B-981A-EA773B38EDDC}"/>
    <cellStyle name="테두리(실선)" xfId="1037" xr:uid="{00000000-0005-0000-0000-0000CA040000}"/>
    <cellStyle name="통" xfId="1038" xr:uid="{00000000-0005-0000-0000-0000CB040000}"/>
    <cellStyle name="통_5860 위험회피회계손익검토" xfId="1039" xr:uid="{00000000-0005-0000-0000-0000CC040000}"/>
    <cellStyle name="통_5860 위험회피회계손익검토(0706)" xfId="1040" xr:uid="{00000000-0005-0000-0000-0000CD040000}"/>
    <cellStyle name="통_617733 외화사채 공정가액위험회피손익 검토" xfId="1041" xr:uid="{00000000-0005-0000-0000-0000CE040000}"/>
    <cellStyle name="통_현금흐름표자료" xfId="1042" xr:uid="{00000000-0005-0000-0000-0000CF040000}"/>
    <cellStyle name="통T" xfId="1043" xr:uid="{00000000-0005-0000-0000-0000D0040000}"/>
    <cellStyle name="통화 [0ဠ_Model mix1_원가 " xfId="1045" xr:uid="{00000000-0005-0000-0000-0000D1040000}"/>
    <cellStyle name="톶확 [0]" xfId="1047" xr:uid="{00000000-0005-0000-0000-0000D2040000}"/>
    <cellStyle name="톶확 [0] 2" xfId="2876" xr:uid="{05E56947-BC86-4CBD-9368-67FCEE37CF21}"/>
    <cellStyle name="트럭" xfId="1048" xr:uid="{00000000-0005-0000-0000-0000D3040000}"/>
    <cellStyle name="퍼센트" xfId="1049" xr:uid="{00000000-0005-0000-0000-0000D4040000}"/>
    <cellStyle name="평" xfId="1050" xr:uid="{00000000-0005-0000-0000-0000D5040000}"/>
    <cellStyle name="표준 10" xfId="6" xr:uid="{00000000-0005-0000-0000-0000D6040000}"/>
    <cellStyle name="표준 10 2" xfId="1265" xr:uid="{00000000-0005-0000-0000-0000D7040000}"/>
    <cellStyle name="표준 11" xfId="7" xr:uid="{00000000-0005-0000-0000-0000D8040000}"/>
    <cellStyle name="표준 11 2" xfId="1266" xr:uid="{00000000-0005-0000-0000-0000D9040000}"/>
    <cellStyle name="표준 12" xfId="26" xr:uid="{00000000-0005-0000-0000-0000DA040000}"/>
    <cellStyle name="표준 12 2" xfId="41" xr:uid="{00000000-0005-0000-0000-0000DB040000}"/>
    <cellStyle name="표준 12 3" xfId="1267" xr:uid="{00000000-0005-0000-0000-0000DC040000}"/>
    <cellStyle name="표준 12 4" xfId="2882" xr:uid="{4531A283-9F30-4864-912C-22E4F72AAFF0}"/>
    <cellStyle name="표준 13" xfId="8" xr:uid="{00000000-0005-0000-0000-0000DD040000}"/>
    <cellStyle name="표준 13 2" xfId="1268" xr:uid="{00000000-0005-0000-0000-0000DE040000}"/>
    <cellStyle name="표준 14" xfId="14" xr:uid="{00000000-0005-0000-0000-0000DF040000}"/>
    <cellStyle name="표준 14 2" xfId="1269" xr:uid="{00000000-0005-0000-0000-0000E0040000}"/>
    <cellStyle name="표준 15" xfId="15" xr:uid="{00000000-0005-0000-0000-0000E1040000}"/>
    <cellStyle name="표준 15 2" xfId="1270" xr:uid="{00000000-0005-0000-0000-0000E2040000}"/>
    <cellStyle name="표준 16" xfId="28" xr:uid="{00000000-0005-0000-0000-0000E3040000}"/>
    <cellStyle name="표준 16 2" xfId="1271" xr:uid="{00000000-0005-0000-0000-0000E4040000}"/>
    <cellStyle name="표준 17" xfId="27" xr:uid="{00000000-0005-0000-0000-0000E5040000}"/>
    <cellStyle name="표준 17 2" xfId="1280" xr:uid="{00000000-0005-0000-0000-0000E6040000}"/>
    <cellStyle name="표준 17 2 2" xfId="2883" xr:uid="{006C8C15-5774-4CE4-9C92-7091FDE9CB62}"/>
    <cellStyle name="표준 18" xfId="23" xr:uid="{00000000-0005-0000-0000-0000E7040000}"/>
    <cellStyle name="표준 18 2" xfId="1279" xr:uid="{00000000-0005-0000-0000-0000E8040000}"/>
    <cellStyle name="표준 18 2 2" xfId="2884" xr:uid="{D4705EDA-C57C-4DFE-9499-FD21AAFCFD1F}"/>
    <cellStyle name="표준 19" xfId="9" xr:uid="{00000000-0005-0000-0000-0000E9040000}"/>
    <cellStyle name="표준 2" xfId="4" xr:uid="{00000000-0005-0000-0000-0000EA040000}"/>
    <cellStyle name="표준 2 2" xfId="48" xr:uid="{00000000-0005-0000-0000-0000EB040000}"/>
    <cellStyle name="표준 2 2 2" xfId="3" xr:uid="{00000000-0005-0000-0000-0000EC040000}"/>
    <cellStyle name="표준 2 2 2 2" xfId="2886" xr:uid="{7E61C41A-D222-479D-A15B-552EA954C72E}"/>
    <cellStyle name="표준 2 2 3" xfId="2885" xr:uid="{CC9649FE-1A2B-4CB0-B3CB-0BCDEB6049B0}"/>
    <cellStyle name="표준 2 3" xfId="1057" xr:uid="{00000000-0005-0000-0000-0000ED040000}"/>
    <cellStyle name="표준 2 4" xfId="1058" xr:uid="{00000000-0005-0000-0000-0000EE040000}"/>
    <cellStyle name="표준 2_(비서실) 감사현황 및 CEO급여" xfId="1059" xr:uid="{00000000-0005-0000-0000-0000EF040000}"/>
    <cellStyle name="표준 20" xfId="29" xr:uid="{00000000-0005-0000-0000-0000F0040000}"/>
    <cellStyle name="표준 20 2" xfId="2887" xr:uid="{3233E1FC-AC56-44CC-84F2-7E29C8CA434C}"/>
    <cellStyle name="표준 21" xfId="32" xr:uid="{00000000-0005-0000-0000-0000F1040000}"/>
    <cellStyle name="표준 21 2" xfId="2888" xr:uid="{DC473FA8-6EAF-4AA6-BCA3-82252E162478}"/>
    <cellStyle name="표준 22" xfId="33" xr:uid="{00000000-0005-0000-0000-0000F2040000}"/>
    <cellStyle name="표준 22 2" xfId="2889" xr:uid="{A9317FCB-B010-4C95-B21B-8EA932A56DD8}"/>
    <cellStyle name="표준 23" xfId="16" xr:uid="{00000000-0005-0000-0000-0000F3040000}"/>
    <cellStyle name="표준 24" xfId="21" xr:uid="{00000000-0005-0000-0000-0000F4040000}"/>
    <cellStyle name="표준 25" xfId="19" xr:uid="{00000000-0005-0000-0000-0000F5040000}"/>
    <cellStyle name="표준 26" xfId="25" xr:uid="{00000000-0005-0000-0000-0000F6040000}"/>
    <cellStyle name="표준 27" xfId="18" xr:uid="{00000000-0005-0000-0000-0000F7040000}"/>
    <cellStyle name="표준 28" xfId="10" xr:uid="{00000000-0005-0000-0000-0000F8040000}"/>
    <cellStyle name="표준 29" xfId="17" xr:uid="{00000000-0005-0000-0000-0000F9040000}"/>
    <cellStyle name="표준 293" xfId="43" xr:uid="{00000000-0005-0000-0000-0000FA040000}"/>
    <cellStyle name="표준 293 2" xfId="2890" xr:uid="{DD1F301B-5FA1-4A7B-A6E4-F94A11D3AFF6}"/>
    <cellStyle name="표준 294" xfId="44" xr:uid="{00000000-0005-0000-0000-0000FB040000}"/>
    <cellStyle name="표준 294 2" xfId="2891" xr:uid="{15CD4B09-611D-4DFF-8333-D35F224FAD43}"/>
    <cellStyle name="표준 296" xfId="45" xr:uid="{00000000-0005-0000-0000-0000FC040000}"/>
    <cellStyle name="표준 296 2" xfId="2892" xr:uid="{2D532CC2-3A2F-4012-B7DF-B6768A8F939C}"/>
    <cellStyle name="표준 297" xfId="46" xr:uid="{00000000-0005-0000-0000-0000FD040000}"/>
    <cellStyle name="표준 297 2" xfId="2893" xr:uid="{4E3BFD6E-388F-46E1-BE75-130DC33F1C5A}"/>
    <cellStyle name="표준 298" xfId="42" xr:uid="{00000000-0005-0000-0000-0000FE040000}"/>
    <cellStyle name="표준 298 2" xfId="2894" xr:uid="{B689460A-3113-49EC-9D7A-1DA8CE5BA687}"/>
    <cellStyle name="표준 3" xfId="1" xr:uid="{00000000-0005-0000-0000-0000FF040000}"/>
    <cellStyle name="표준 3 2" xfId="1060" xr:uid="{00000000-0005-0000-0000-000000050000}"/>
    <cellStyle name="표준 3 3" xfId="1061" xr:uid="{00000000-0005-0000-0000-000001050000}"/>
    <cellStyle name="표준 3 3 2" xfId="2896" xr:uid="{FA1FD6C0-9ED8-4B89-8732-B7A59986A64B}"/>
    <cellStyle name="표준 3 4" xfId="1272" xr:uid="{00000000-0005-0000-0000-000002050000}"/>
    <cellStyle name="표준 3 5" xfId="2895" xr:uid="{69C6B12B-39FA-47B0-B36C-DCE6E68F2941}"/>
    <cellStyle name="표준 3_10.08.02로펌법률자문건수 은행장급여관련" xfId="1062" xr:uid="{00000000-0005-0000-0000-000003050000}"/>
    <cellStyle name="표준 30" xfId="20" xr:uid="{00000000-0005-0000-0000-000004050000}"/>
    <cellStyle name="표준 31" xfId="22" xr:uid="{00000000-0005-0000-0000-000005050000}"/>
    <cellStyle name="표준 32" xfId="24" xr:uid="{00000000-0005-0000-0000-000006050000}"/>
    <cellStyle name="표준 33" xfId="34" xr:uid="{00000000-0005-0000-0000-000007050000}"/>
    <cellStyle name="표준 33 2" xfId="2897" xr:uid="{23FBDDAE-45ED-4EA8-823C-A2460E4E9900}"/>
    <cellStyle name="표준 34" xfId="35" xr:uid="{00000000-0005-0000-0000-000008050000}"/>
    <cellStyle name="표준 34 2" xfId="2898" xr:uid="{53E19E3F-ACE6-41B9-AE9F-069E5A7D36BF}"/>
    <cellStyle name="표준 35" xfId="36" xr:uid="{00000000-0005-0000-0000-000009050000}"/>
    <cellStyle name="표준 35 2" xfId="2899" xr:uid="{9F7CE3A1-AFD6-4CA0-BF3D-043B6ADDC9A1}"/>
    <cellStyle name="표준 36" xfId="37" xr:uid="{00000000-0005-0000-0000-00000A050000}"/>
    <cellStyle name="표준 36 2" xfId="2900" xr:uid="{EBBD9FD5-F1BF-41CA-8F76-FE3E1444A8CB}"/>
    <cellStyle name="표준 37" xfId="38" xr:uid="{00000000-0005-0000-0000-00000B050000}"/>
    <cellStyle name="표준 37 2" xfId="2901" xr:uid="{BB4AFE39-304D-419E-AA57-F0DDEF016AEA}"/>
    <cellStyle name="표준 38" xfId="39" xr:uid="{00000000-0005-0000-0000-00000C050000}"/>
    <cellStyle name="표준 38 2" xfId="2902" xr:uid="{BED2FB36-F618-48E2-B8A4-6001571C7042}"/>
    <cellStyle name="표준 39" xfId="40" xr:uid="{00000000-0005-0000-0000-00000D050000}"/>
    <cellStyle name="표준 39 2" xfId="2903" xr:uid="{DFFEF930-A360-425A-93C2-A49CBDC2B9CD}"/>
    <cellStyle name="표준 4" xfId="5" xr:uid="{00000000-0005-0000-0000-00000E050000}"/>
    <cellStyle name="표준 4 2" xfId="1063" xr:uid="{00000000-0005-0000-0000-00000F050000}"/>
    <cellStyle name="표준 4 3" xfId="1064" xr:uid="{00000000-0005-0000-0000-000010050000}"/>
    <cellStyle name="표준 4 3 2" xfId="2904" xr:uid="{932D2297-5032-4F52-916A-DC6000BE7AFB}"/>
    <cellStyle name="표준 4 4" xfId="1065" xr:uid="{00000000-0005-0000-0000-000011050000}"/>
    <cellStyle name="표준 4 5" xfId="1273" xr:uid="{00000000-0005-0000-0000-000012050000}"/>
    <cellStyle name="표준 40" xfId="2905" xr:uid="{43238061-D7EF-4CF0-8A7A-32311402ED68}"/>
    <cellStyle name="표준 41" xfId="2906" xr:uid="{E709276A-F0B2-472A-A4BC-6BD0FF455BB6}"/>
    <cellStyle name="표준 42" xfId="2907" xr:uid="{E703025D-06C2-4944-B221-43C72983FBF0}"/>
    <cellStyle name="표준 43" xfId="2908" xr:uid="{9D260628-86E1-41C9-8484-926E18AED69D}"/>
    <cellStyle name="표준 44" xfId="2909" xr:uid="{B0617CAC-705C-4055-A257-5E9E62AAB3AC}"/>
    <cellStyle name="표준 5" xfId="31" xr:uid="{00000000-0005-0000-0000-000013050000}"/>
    <cellStyle name="표준 5 2" xfId="1066" xr:uid="{00000000-0005-0000-0000-000014050000}"/>
    <cellStyle name="표준 5 3" xfId="1067" xr:uid="{00000000-0005-0000-0000-000015050000}"/>
    <cellStyle name="표준 5 4" xfId="1274" xr:uid="{00000000-0005-0000-0000-000016050000}"/>
    <cellStyle name="표준 6" xfId="11" xr:uid="{00000000-0005-0000-0000-000017050000}"/>
    <cellStyle name="표준 6 2" xfId="1068" xr:uid="{00000000-0005-0000-0000-000018050000}"/>
    <cellStyle name="표준 6 2 2" xfId="2910" xr:uid="{F3C2E368-FCD9-4C51-B132-E27A5809742F}"/>
    <cellStyle name="표준 6 3" xfId="1069" xr:uid="{00000000-0005-0000-0000-000019050000}"/>
    <cellStyle name="표준 6 4" xfId="1070" xr:uid="{00000000-0005-0000-0000-00001A050000}"/>
    <cellStyle name="표준 6 5" xfId="1071" xr:uid="{00000000-0005-0000-0000-00001B050000}"/>
    <cellStyle name="표준 6 6" xfId="1275" xr:uid="{00000000-0005-0000-0000-00001C050000}"/>
    <cellStyle name="표준 6_(양식) 이성남, 조영택 의원" xfId="1072" xr:uid="{00000000-0005-0000-0000-00001D050000}"/>
    <cellStyle name="표준 7" xfId="13" xr:uid="{00000000-0005-0000-0000-00001E050000}"/>
    <cellStyle name="표준 7 2" xfId="1276" xr:uid="{00000000-0005-0000-0000-00001F050000}"/>
    <cellStyle name="표준 8" xfId="30" xr:uid="{00000000-0005-0000-0000-000020050000}"/>
    <cellStyle name="표준 8 2" xfId="47" xr:uid="{00000000-0005-0000-0000-000021050000}"/>
    <cellStyle name="표준 8 2 2" xfId="2912" xr:uid="{5CBEF888-AF9B-49ED-BBF7-F17C2123A022}"/>
    <cellStyle name="표준 8 3" xfId="1277" xr:uid="{00000000-0005-0000-0000-000022050000}"/>
    <cellStyle name="표준 8 3 2" xfId="2914" xr:uid="{4065B62E-EC9C-42C9-BD96-B3ED7A556E90}"/>
    <cellStyle name="표준 8 3 3" xfId="2913" xr:uid="{07619626-4F84-49EE-B436-B7D993C54426}"/>
    <cellStyle name="표준 8 4" xfId="2911" xr:uid="{C97CD8D9-C8DC-4EC9-B79B-FEE416E24F1C}"/>
    <cellStyle name="표준 9" xfId="12" xr:uid="{00000000-0005-0000-0000-000023050000}"/>
    <cellStyle name="표준 9 2" xfId="1278" xr:uid="{00000000-0005-0000-0000-000024050000}"/>
    <cellStyle name="표준1" xfId="1074" xr:uid="{00000000-0005-0000-0000-000025050000}"/>
    <cellStyle name="하이퍼링크 2" xfId="1075" xr:uid="{00000000-0005-0000-0000-000026050000}"/>
    <cellStyle name="하이퍼링크 3" xfId="1076" xr:uid="{00000000-0005-0000-0000-000027050000}"/>
    <cellStyle name="하이퍼링크 4" xfId="1077" xr:uid="{00000000-0005-0000-0000-000028050000}"/>
    <cellStyle name="하이퍼링크 4 2" xfId="2915" xr:uid="{C43D4B72-02F9-496B-A237-A4916AF2DDAD}"/>
    <cellStyle name="합산" xfId="1078" xr:uid="{00000000-0005-0000-0000-000029050000}"/>
    <cellStyle name="헤딩" xfId="1084" xr:uid="{00000000-0005-0000-0000-00002A050000}"/>
    <cellStyle name="화폐기호" xfId="1091" xr:uid="{00000000-0005-0000-0000-00002B050000}"/>
    <cellStyle name="화폐기호0" xfId="1092" xr:uid="{00000000-0005-0000-0000-00002C050000}"/>
    <cellStyle name="확인" xfId="1093" xr:uid="{00000000-0005-0000-0000-00002D050000}"/>
    <cellStyle name="회색테두리" xfId="1094" xr:uid="{00000000-0005-0000-0000-00002E050000}"/>
    <cellStyle name="회색테두리 2" xfId="1202" xr:uid="{00000000-0005-0000-0000-00002F050000}"/>
    <cellStyle name="회색테두리 2 2" xfId="1350" xr:uid="{00000000-0005-0000-0000-000030050000}"/>
    <cellStyle name="회색테두리 2 2 2" xfId="2921" xr:uid="{4627755A-C87E-4C50-A7D5-502F643F1684}"/>
    <cellStyle name="회색테두리 2 2 3" xfId="2922" xr:uid="{8EA919CF-7FDC-4473-B7F5-B719FD1CC395}"/>
    <cellStyle name="회색테두리 3" xfId="1196" xr:uid="{00000000-0005-0000-0000-000031050000}"/>
    <cellStyle name="회색테두리 3 2" xfId="2923" xr:uid="{0464E029-D9FB-4A64-9DFC-0186549FC150}"/>
    <cellStyle name="회색테두리 3 3" xfId="2924" xr:uid="{B79F67DC-5DD3-48A3-9DFE-B2D653D13BA1}"/>
    <cellStyle name="一般_GARMENT STEP FORM HK" xfId="987" xr:uid="{00000000-0005-0000-0000-000032050000}"/>
    <cellStyle name="千分位[0]_GARMENT STEP FORM HK" xfId="1023" xr:uid="{00000000-0005-0000-0000-000033050000}"/>
    <cellStyle name="千分位_GARMENT STEP FORM HK" xfId="1024" xr:uid="{00000000-0005-0000-0000-000034050000}"/>
    <cellStyle name="咬訌裝?INCOM1" xfId="863" xr:uid="{00000000-0005-0000-0000-000035050000}"/>
    <cellStyle name="咬訌裝?INCOM10" xfId="864" xr:uid="{00000000-0005-0000-0000-000036050000}"/>
    <cellStyle name="咬訌裝?INCOM2" xfId="865" xr:uid="{00000000-0005-0000-0000-000037050000}"/>
    <cellStyle name="咬訌裝?INCOM3" xfId="866" xr:uid="{00000000-0005-0000-0000-000038050000}"/>
    <cellStyle name="咬訌裝?INCOM4" xfId="867" xr:uid="{00000000-0005-0000-0000-000039050000}"/>
    <cellStyle name="咬訌裝?INCOM5" xfId="868" xr:uid="{00000000-0005-0000-0000-00003A050000}"/>
    <cellStyle name="咬訌裝?INCOM6" xfId="869" xr:uid="{00000000-0005-0000-0000-00003B050000}"/>
    <cellStyle name="咬訌裝?INCOM7" xfId="870" xr:uid="{00000000-0005-0000-0000-00003C050000}"/>
    <cellStyle name="咬訌裝?INCOM8" xfId="871" xr:uid="{00000000-0005-0000-0000-00003D050000}"/>
    <cellStyle name="咬訌裝?INCOM9" xfId="872" xr:uid="{00000000-0005-0000-0000-00003E050000}"/>
    <cellStyle name="咬訌裝?PRIB11" xfId="873" xr:uid="{00000000-0005-0000-0000-00003F050000}"/>
    <cellStyle name="咬訌裝?report-2 " xfId="874" xr:uid="{00000000-0005-0000-0000-000040050000}"/>
    <cellStyle name="好" xfId="1085" xr:uid="{00000000-0005-0000-0000-000041050000}"/>
    <cellStyle name="好 2" xfId="2917" xr:uid="{C8010C2B-00B2-4C8C-BA1D-CFB8BB4E0C83}"/>
    <cellStyle name="好_★분기별 전직원 총급여20080707_01" xfId="1086" xr:uid="{00000000-0005-0000-0000-000042050000}"/>
    <cellStyle name="好_★분기별 전직원 총급여20080707_01 2" xfId="2918" xr:uid="{2E4069EA-7940-495E-BFBD-5CBACAE4E2AE}"/>
    <cellStyle name="好_01_퇴충(06월)제출_20080708" xfId="1087" xr:uid="{00000000-0005-0000-0000-000043050000}"/>
    <cellStyle name="好_01_퇴충(06월)제출_20080708 2" xfId="2919" xr:uid="{891BC53B-A1CB-4FAB-8F3A-F25354AE1AF5}"/>
    <cellStyle name="好_06월 인건비성 경비 집행액 요청제공(2008.07.01)" xfId="1088" xr:uid="{00000000-0005-0000-0000-000044050000}"/>
    <cellStyle name="好_06월 인건비성 경비 집행액 요청제공(2008.07.01) 2" xfId="2920" xr:uid="{E9E9C50F-1C73-4721-B51F-0B46F358987F}"/>
    <cellStyle name="差" xfId="1018" xr:uid="{00000000-0005-0000-0000-000045050000}"/>
    <cellStyle name="差 2" xfId="2856" xr:uid="{B77D14E4-1FE8-49C3-821F-7F247E72EACC}"/>
    <cellStyle name="差_★분기별 전직원 총급여20080707_01" xfId="1019" xr:uid="{00000000-0005-0000-0000-000046050000}"/>
    <cellStyle name="差_★분기별 전직원 총급여20080707_01 2" xfId="2857" xr:uid="{7F9BFB41-623E-4040-A931-B892C6F231B6}"/>
    <cellStyle name="差_01_퇴충(06월)제출_20080708" xfId="1020" xr:uid="{00000000-0005-0000-0000-000047050000}"/>
    <cellStyle name="差_01_퇴충(06월)제출_20080708 2" xfId="2858" xr:uid="{96761349-A5A8-4504-8039-87BE720378B4}"/>
    <cellStyle name="差_06월 인건비성 경비 집행액 요청제공(2008.07.01)" xfId="1021" xr:uid="{00000000-0005-0000-0000-000048050000}"/>
    <cellStyle name="差_06월 인건비성 경비 집행액 요청제공(2008.07.01) 2" xfId="2859" xr:uid="{542DEC4C-8CF9-48B5-905B-AEADF5AD044C}"/>
    <cellStyle name="强调文字颜色 1" xfId="824" xr:uid="{00000000-0005-0000-0000-000049050000}"/>
    <cellStyle name="强调文字颜色 1 2" xfId="1511" xr:uid="{59E2954F-5486-4D12-B527-09252BCB111E}"/>
    <cellStyle name="强调文字颜色 2" xfId="825" xr:uid="{00000000-0005-0000-0000-00004A050000}"/>
    <cellStyle name="强调文字颜色 2 2" xfId="1512" xr:uid="{80817AB7-EC32-41CD-8A79-3A12B6470CB8}"/>
    <cellStyle name="强调文字颜色 3" xfId="826" xr:uid="{00000000-0005-0000-0000-00004B050000}"/>
    <cellStyle name="强调文字颜色 3 2" xfId="1513" xr:uid="{6C2D8631-0AD0-4A70-880F-E1AD3A11FE63}"/>
    <cellStyle name="强调文字颜色 4" xfId="827" xr:uid="{00000000-0005-0000-0000-00004C050000}"/>
    <cellStyle name="强调文字颜色 4 2" xfId="1514" xr:uid="{5D020D71-BF31-441E-AD9B-F39DC2892E8E}"/>
    <cellStyle name="强调文字颜色 5" xfId="828" xr:uid="{00000000-0005-0000-0000-00004D050000}"/>
    <cellStyle name="强调文字颜色 5 2" xfId="1515" xr:uid="{743FC21A-3641-4618-856C-66D0D9ABE835}"/>
    <cellStyle name="强调文字颜色 6" xfId="829" xr:uid="{00000000-0005-0000-0000-00004E050000}"/>
    <cellStyle name="强调文字颜色 6 2" xfId="1516" xr:uid="{C988AB43-54E0-47A5-BFC4-E2E8ACF0160A}"/>
    <cellStyle name="未定義" xfId="896" xr:uid="{00000000-0005-0000-0000-00004F050000}"/>
    <cellStyle name="标题" xfId="1051" xr:uid="{00000000-0005-0000-0000-000050050000}"/>
    <cellStyle name="标题 1" xfId="1052" xr:uid="{00000000-0005-0000-0000-000051050000}"/>
    <cellStyle name="标题 1 2" xfId="2878" xr:uid="{A93D6FB7-11DE-490A-ADCD-6E15CD71ECC8}"/>
    <cellStyle name="标题 2" xfId="1053" xr:uid="{00000000-0005-0000-0000-000052050000}"/>
    <cellStyle name="标题 2 2" xfId="2879" xr:uid="{7742CC79-B9A5-4ABF-841D-BA49A809E3F4}"/>
    <cellStyle name="标题 3" xfId="1054" xr:uid="{00000000-0005-0000-0000-000053050000}"/>
    <cellStyle name="标题 3 2" xfId="2880" xr:uid="{00F42399-0CED-43BB-9B9F-EA4287E0F91B}"/>
    <cellStyle name="标题 4" xfId="1055" xr:uid="{00000000-0005-0000-0000-000054050000}"/>
    <cellStyle name="标题 4 2" xfId="2881" xr:uid="{30DF63D8-FE93-4D78-B0F8-191EA7B3BF9A}"/>
    <cellStyle name="标题 5" xfId="2877" xr:uid="{0C7C21F1-340E-4AE9-A9D4-F899E453F480}"/>
    <cellStyle name="标题_★분기별 전직원 총급여20080707_01" xfId="1056" xr:uid="{00000000-0005-0000-0000-000055050000}"/>
    <cellStyle name="桁?切り [0.00]_FLCCHECKTOKYO(0106)" xfId="1079" xr:uid="{00000000-0005-0000-0000-000056050000}"/>
    <cellStyle name="桁?切り_FLCCHECKTOKYO(0106)" xfId="1080" xr:uid="{00000000-0005-0000-0000-000057050000}"/>
    <cellStyle name="桁区切り [0.00]_FLCCHECKTOKYO(0106)" xfId="1081" xr:uid="{00000000-0005-0000-0000-000058050000}"/>
    <cellStyle name="桁区切り_減価償却2002new" xfId="1082" xr:uid="{00000000-0005-0000-0000-000059050000}"/>
    <cellStyle name="检查单元格" xfId="848" xr:uid="{00000000-0005-0000-0000-00005A050000}"/>
    <cellStyle name="检查单元格 2" xfId="1517" xr:uid="{55E29478-26B0-4A19-A414-E9B2AB7E7150}"/>
    <cellStyle name="標準_98KAMGACHUNG" xfId="1073" xr:uid="{00000000-0005-0000-0000-00005B050000}"/>
    <cellStyle name="汇总" xfId="1095" xr:uid="{00000000-0005-0000-0000-00005C050000}"/>
    <cellStyle name="汇总 2" xfId="1323" xr:uid="{00000000-0005-0000-0000-00005D050000}"/>
    <cellStyle name="汇总 2 2" xfId="1410" xr:uid="{00000000-0005-0000-0000-00005E050000}"/>
    <cellStyle name="汇总 2 2 2" xfId="2928" xr:uid="{F90838F4-C4E0-45A2-B343-E6DE997B22A1}"/>
    <cellStyle name="汇总 2 2 3" xfId="2929" xr:uid="{07F00A49-B1F8-4CEC-9100-71352F19EAE6}"/>
    <cellStyle name="汇总 2 2 4" xfId="2927" xr:uid="{DED42C08-E21B-4993-8B13-0D9D119311D2}"/>
    <cellStyle name="汇总 2 3" xfId="2926" xr:uid="{24386691-A2B1-4E42-AF69-43781F20B8F2}"/>
    <cellStyle name="汇总 3" xfId="1197" xr:uid="{00000000-0005-0000-0000-00005F050000}"/>
    <cellStyle name="汇总 3 2" xfId="2931" xr:uid="{9FD0F49D-5895-4D46-9AE0-5F6A35B0B440}"/>
    <cellStyle name="汇总 3 3" xfId="2932" xr:uid="{EB88EE0B-34EF-4360-B3D6-ABF87ABB5820}"/>
    <cellStyle name="汇总 3 4" xfId="2930" xr:uid="{38E8B406-3662-4687-9D03-C93BDC18A677}"/>
    <cellStyle name="汇总 4" xfId="2925" xr:uid="{59AB361E-CB60-4F22-89EA-4D5FF55DEBB8}"/>
    <cellStyle name="注释" xfId="1014" xr:uid="{00000000-0005-0000-0000-000060050000}"/>
    <cellStyle name="注释 2" xfId="1210" xr:uid="{00000000-0005-0000-0000-000061050000}"/>
    <cellStyle name="注释 2 2" xfId="1358" xr:uid="{00000000-0005-0000-0000-000062050000}"/>
    <cellStyle name="注释 2 2 2" xfId="2852" xr:uid="{9997970B-3AF3-4219-B3B9-2EECC8677C57}"/>
    <cellStyle name="注释 2 2 3" xfId="2853" xr:uid="{EB3BDD60-4D4B-4290-BD14-3CAD57AE36E1}"/>
    <cellStyle name="注释 3" xfId="1186" xr:uid="{00000000-0005-0000-0000-000063050000}"/>
    <cellStyle name="注释 3 2" xfId="2854" xr:uid="{EDDF9CE8-C7B7-4646-8C10-718BC89730DE}"/>
    <cellStyle name="注释 3 3" xfId="2855" xr:uid="{9EE66980-4942-4ADE-BB78-8287C0E00024}"/>
    <cellStyle name="解释性文本" xfId="1083" xr:uid="{00000000-0005-0000-0000-000064050000}"/>
    <cellStyle name="解释性文本 2" xfId="2916" xr:uid="{E384E3AD-62AC-4386-887C-084AE62AB6BC}"/>
    <cellStyle name="警告文本" xfId="853" xr:uid="{00000000-0005-0000-0000-000065050000}"/>
    <cellStyle name="警告文本 2" xfId="1518" xr:uid="{7B1600B7-934E-4755-A60B-BFF7AB648936}"/>
    <cellStyle name="计算" xfId="854" xr:uid="{00000000-0005-0000-0000-000066050000}"/>
    <cellStyle name="计算 10" xfId="1240" xr:uid="{00000000-0005-0000-0000-000067050000}"/>
    <cellStyle name="计算 10 2" xfId="1387" xr:uid="{00000000-0005-0000-0000-000068050000}"/>
    <cellStyle name="计算 10 2 10" xfId="1525" xr:uid="{A522BDF7-30FA-4958-B9A2-4142CD31E7AF}"/>
    <cellStyle name="计算 10 2 11" xfId="1524" xr:uid="{AF595804-1B92-41A9-8C81-C0CBA80ED0BB}"/>
    <cellStyle name="计算 10 2 2" xfId="1526" xr:uid="{0CE9FF99-1660-471D-90E6-3CC4FE50B270}"/>
    <cellStyle name="计算 10 2 3" xfId="1537" xr:uid="{E3984DEA-52CC-4E31-93D2-04AE97EB844D}"/>
    <cellStyle name="计算 10 2 4" xfId="1547" xr:uid="{4BA9CEEE-66E1-4DBD-9C25-4EE72394701E}"/>
    <cellStyle name="计算 10 2 5" xfId="1556" xr:uid="{C9FAFA85-6352-4C84-BC60-9AA86F6281FF}"/>
    <cellStyle name="计算 10 2 6" xfId="1564" xr:uid="{667277CB-0319-400D-B59E-81A9120D97F3}"/>
    <cellStyle name="计算 10 2 7" xfId="1565" xr:uid="{FEC56C8A-C283-404A-A74E-266F8B22300B}"/>
    <cellStyle name="计算 10 2 8" xfId="1566" xr:uid="{08CCF4C5-A6BF-4370-9CE2-4859C8290DC5}"/>
    <cellStyle name="计算 10 2 9" xfId="1567" xr:uid="{B4C1F71E-DCA7-446C-A08A-7AF7D1955CB9}"/>
    <cellStyle name="计算 10 3" xfId="1195" xr:uid="{00000000-0005-0000-0000-000069050000}"/>
    <cellStyle name="计算 10 3 2" xfId="1570" xr:uid="{0B7F866D-FC99-47B3-9E10-78BFA85A0BC8}"/>
    <cellStyle name="计算 10 3 3" xfId="1571" xr:uid="{ED51A88F-C08A-425E-A35C-C201ED74E037}"/>
    <cellStyle name="计算 10 3 4" xfId="1569" xr:uid="{FE0986B5-B4EB-4F26-94E6-30F4FF4734AE}"/>
    <cellStyle name="计算 10 4" xfId="1142" xr:uid="{00000000-0005-0000-0000-00006A050000}"/>
    <cellStyle name="计算 10 4 2" xfId="1574" xr:uid="{A48B2F92-27F9-4671-B1B6-8D2E910A8BAE}"/>
    <cellStyle name="计算 10 4 3" xfId="1575" xr:uid="{C2953BDD-9FC5-4E9E-ACBE-F33334F633BE}"/>
    <cellStyle name="计算 10 4 4" xfId="1573" xr:uid="{455E2051-2CB9-4ECF-AAE7-9F31F3CC29BE}"/>
    <cellStyle name="计算 10 5" xfId="1099" xr:uid="{00000000-0005-0000-0000-00006B050000}"/>
    <cellStyle name="计算 10 5 2" xfId="1578" xr:uid="{500C0D87-249E-4B04-AFA4-2D417253F814}"/>
    <cellStyle name="计算 10 5 3" xfId="1579" xr:uid="{ED4A79FC-384E-4180-8DA8-536BB7E4167B}"/>
    <cellStyle name="计算 10 5 4" xfId="1577" xr:uid="{BB87702D-61D5-4D5D-9788-1DF84C73527E}"/>
    <cellStyle name="计算 10 6" xfId="1520" xr:uid="{13008219-E031-4290-8933-A455421FC316}"/>
    <cellStyle name="计算 11" xfId="1169" xr:uid="{00000000-0005-0000-0000-00006C050000}"/>
    <cellStyle name="计算 11 10" xfId="1586" xr:uid="{EA6BB0A0-D343-49F8-9566-E1F1E61C8640}"/>
    <cellStyle name="计算 11 11" xfId="1588" xr:uid="{3441E267-D5FE-4FC3-A715-20AE33049B7B}"/>
    <cellStyle name="计算 11 12" xfId="1584" xr:uid="{48443851-16A4-4022-A5DA-095771ECA766}"/>
    <cellStyle name="计算 11 2" xfId="1590" xr:uid="{92B4F75B-217B-4F7F-8251-AE8DBC2E2E00}"/>
    <cellStyle name="计算 11 3" xfId="1594" xr:uid="{01965A0E-E93A-4A51-8F3B-BDF1FB16A340}"/>
    <cellStyle name="计算 11 4" xfId="1596" xr:uid="{B3EDCDF7-C1AE-46A0-B864-FD1C5ED6BA99}"/>
    <cellStyle name="计算 11 5" xfId="1598" xr:uid="{E04A0935-18CC-46CB-9853-E79C8377CE71}"/>
    <cellStyle name="计算 11 6" xfId="1600" xr:uid="{757DB7B3-22A4-4499-91BB-B08C7C8B451F}"/>
    <cellStyle name="计算 11 7" xfId="1602" xr:uid="{C0B79BFB-E7D4-41D9-9939-B5F3DBEF10A6}"/>
    <cellStyle name="计算 11 8" xfId="1604" xr:uid="{4E757585-662A-4862-9E73-6AFEEBBB4A6C}"/>
    <cellStyle name="计算 11 9" xfId="1606" xr:uid="{E6509887-D675-4166-982B-7D58937822BD}"/>
    <cellStyle name="计算 12" xfId="1117" xr:uid="{00000000-0005-0000-0000-00006D050000}"/>
    <cellStyle name="计算 12 2" xfId="1608" xr:uid="{FB370F0C-5BA0-457F-94B4-23260F549501}"/>
    <cellStyle name="计算 12 3" xfId="1609" xr:uid="{D819DD8E-22B8-4168-9282-67B5418B407E}"/>
    <cellStyle name="计算 12 4" xfId="1607" xr:uid="{E1B780B1-78F9-434F-A867-6750AA7A238A}"/>
    <cellStyle name="计算 13" xfId="1409" xr:uid="{00000000-0005-0000-0000-00006E050000}"/>
    <cellStyle name="计算 13 2" xfId="1611" xr:uid="{BA73F6DA-CE5D-4CCE-816B-82320C51D607}"/>
    <cellStyle name="计算 13 3" xfId="1612" xr:uid="{BE030CA9-DFB2-4734-995A-DDE9E484C3E3}"/>
    <cellStyle name="计算 13 4" xfId="1610" xr:uid="{CC45D422-C836-434F-B57A-7A0F0A75CD75}"/>
    <cellStyle name="计算 14" xfId="1143" xr:uid="{00000000-0005-0000-0000-00006F050000}"/>
    <cellStyle name="计算 14 2" xfId="1614" xr:uid="{E9CB710B-69A2-4E97-9636-58E919BB3223}"/>
    <cellStyle name="计算 14 3" xfId="1615" xr:uid="{65DBB32F-FF22-4866-8253-605E596D499D}"/>
    <cellStyle name="计算 14 4" xfId="1613" xr:uid="{E894B7BE-B460-4B67-A8DF-E14C3E11832E}"/>
    <cellStyle name="计算 15" xfId="1100" xr:uid="{00000000-0005-0000-0000-000070050000}"/>
    <cellStyle name="计算 15 2" xfId="1617" xr:uid="{AF05F00D-0C09-46B7-8E15-1082861CD902}"/>
    <cellStyle name="计算 15 3" xfId="1618" xr:uid="{0583AF4B-B4F0-4F62-BF8D-370B49A0925E}"/>
    <cellStyle name="计算 15 4" xfId="1616" xr:uid="{4562C472-EAEF-4402-9C72-C213261C3C27}"/>
    <cellStyle name="计算 16" xfId="1619" xr:uid="{F5E2FB98-6675-4BD3-9540-1BC1E011C857}"/>
    <cellStyle name="计算 17" xfId="1620" xr:uid="{BDAC7675-07CD-4A8D-8B17-E46836691045}"/>
    <cellStyle name="计算 18" xfId="1621" xr:uid="{5EDF3025-593F-4ECA-A7E1-5709697781E5}"/>
    <cellStyle name="计算 19" xfId="1622" xr:uid="{71BCB5AB-B87E-40E9-8BCB-12AB2A68B17E}"/>
    <cellStyle name="计算 2" xfId="1229" xr:uid="{00000000-0005-0000-0000-000071050000}"/>
    <cellStyle name="计算 2 2" xfId="1376" xr:uid="{00000000-0005-0000-0000-000072050000}"/>
    <cellStyle name="计算 2 2 10" xfId="1641" xr:uid="{F28E0DC9-7A94-4E27-B348-DE6AC9C4EF50}"/>
    <cellStyle name="计算 2 2 11" xfId="1640" xr:uid="{AB251C61-834B-40D3-979F-DE42EDB12B50}"/>
    <cellStyle name="计算 2 2 2" xfId="1642" xr:uid="{4C26EA5D-B4F4-4CF2-A43B-B0F42E2FA0D7}"/>
    <cellStyle name="计算 2 2 3" xfId="1653" xr:uid="{67CBEAC3-5437-459A-93C9-BF7E346900EA}"/>
    <cellStyle name="计算 2 2 4" xfId="1663" xr:uid="{6447E206-BBAE-44B2-A946-3AAEDF6F4431}"/>
    <cellStyle name="计算 2 2 5" xfId="1672" xr:uid="{A9A8C30E-9745-43A9-97B3-1BCA44855290}"/>
    <cellStyle name="计算 2 2 6" xfId="1680" xr:uid="{25596A68-594D-4C11-8C54-63BB01DFC2B4}"/>
    <cellStyle name="计算 2 2 7" xfId="1681" xr:uid="{1D7979E7-8FD6-4072-B958-70AA36E7BA62}"/>
    <cellStyle name="计算 2 2 8" xfId="1682" xr:uid="{17C5CEE1-B8EF-4445-83F9-294F799F2D1B}"/>
    <cellStyle name="计算 2 2 9" xfId="1683" xr:uid="{C1F16569-25BC-4080-9DC9-F57EADA54FB0}"/>
    <cellStyle name="计算 2 3" xfId="1109" xr:uid="{00000000-0005-0000-0000-000073050000}"/>
    <cellStyle name="计算 2 3 10" xfId="1691" xr:uid="{72153580-0E22-42B2-BCD0-BDD13AB3E65E}"/>
    <cellStyle name="计算 2 3 11" xfId="1690" xr:uid="{7B0116A6-862C-4B89-A402-82DFAD9B7AFF}"/>
    <cellStyle name="计算 2 3 2" xfId="1692" xr:uid="{AB3B8206-6F42-4C27-907A-CBC486D7201E}"/>
    <cellStyle name="计算 2 3 3" xfId="1703" xr:uid="{974BC589-4A4B-4F12-9B8D-A57F4311CD4A}"/>
    <cellStyle name="计算 2 3 4" xfId="1713" xr:uid="{DEEBF81A-31F5-4492-ADD8-557C435D53F3}"/>
    <cellStyle name="计算 2 3 5" xfId="1722" xr:uid="{081EECF9-B845-4D3B-BD0E-9B0C2768A3D6}"/>
    <cellStyle name="计算 2 3 6" xfId="1723" xr:uid="{290E57E8-C5F6-4755-AB8F-50AB6425E75B}"/>
    <cellStyle name="计算 2 3 7" xfId="1724" xr:uid="{756EAA16-23E4-460F-A8F8-CAAE2F918F33}"/>
    <cellStyle name="计算 2 3 8" xfId="1725" xr:uid="{DD5E8E38-190F-466A-AB99-64648E823F18}"/>
    <cellStyle name="计算 2 3 9" xfId="1726" xr:uid="{4E020D0B-7CDC-4D0F-AC72-4332B2855391}"/>
    <cellStyle name="计算 2 4" xfId="1139" xr:uid="{00000000-0005-0000-0000-000074050000}"/>
    <cellStyle name="计算 2 4 10" xfId="1728" xr:uid="{A3C9E458-4F5A-4822-AAE3-513863243383}"/>
    <cellStyle name="计算 2 4 11" xfId="1727" xr:uid="{3DF18BE0-5C88-4C15-B660-46257B9649B6}"/>
    <cellStyle name="计算 2 4 2" xfId="1729" xr:uid="{FABA4267-A0B5-483F-BE30-98CEB9B52C54}"/>
    <cellStyle name="计算 2 4 3" xfId="1740" xr:uid="{5370CF3A-14C9-4400-8AE8-1DE39229F6FE}"/>
    <cellStyle name="计算 2 4 4" xfId="1750" xr:uid="{A111C312-CAC0-4754-B049-F14A6BCBF4D3}"/>
    <cellStyle name="计算 2 4 5" xfId="1751" xr:uid="{158DCF29-18C2-4B61-B599-A45134A25449}"/>
    <cellStyle name="计算 2 4 6" xfId="1752" xr:uid="{AE794D10-B6CD-415C-95E1-4D8034890329}"/>
    <cellStyle name="计算 2 4 7" xfId="1753" xr:uid="{F2476F8C-770B-412F-886E-6225DAC88B30}"/>
    <cellStyle name="计算 2 4 8" xfId="1754" xr:uid="{5E603E2B-9A1C-411A-8148-A0D1777D341B}"/>
    <cellStyle name="计算 2 4 9" xfId="1755" xr:uid="{1E095F2A-AA15-4DDE-9010-349640EB9532}"/>
    <cellStyle name="计算 2 5" xfId="1190" xr:uid="{00000000-0005-0000-0000-000075050000}"/>
    <cellStyle name="计算 2 5 10" xfId="1757" xr:uid="{6B8849A0-334F-41D1-930D-544F4D7D9F3D}"/>
    <cellStyle name="计算 2 5 11" xfId="1756" xr:uid="{0D3A11FB-F2B0-4DAB-8AF9-28B9CEB564AC}"/>
    <cellStyle name="计算 2 5 2" xfId="1758" xr:uid="{EF7C9805-DD5F-4EAF-ACA4-4EB16D49712B}"/>
    <cellStyle name="计算 2 5 3" xfId="1769" xr:uid="{520A0E44-206C-4681-910F-1756DF29C927}"/>
    <cellStyle name="计算 2 5 4" xfId="1770" xr:uid="{7409965F-DDAB-4534-8413-A4BFBC4987C9}"/>
    <cellStyle name="计算 2 5 5" xfId="1771" xr:uid="{E00D8607-D170-4C74-87E7-D17E3CB7EB33}"/>
    <cellStyle name="计算 2 5 6" xfId="1772" xr:uid="{C96E7073-889E-4FE4-B759-BB86B5F20023}"/>
    <cellStyle name="计算 2 5 7" xfId="1773" xr:uid="{4B22B524-7A96-42E8-AD72-83C7FF698D53}"/>
    <cellStyle name="计算 2 5 8" xfId="1774" xr:uid="{ECF26AA2-79A5-4BC1-BD5F-B7FE41BA3A63}"/>
    <cellStyle name="计算 2 5 9" xfId="1775" xr:uid="{5F3A4E75-4705-456C-B3D2-44B590CE1144}"/>
    <cellStyle name="计算 2 6" xfId="1623" xr:uid="{6B6BF6B9-05FD-41C7-AD13-05B3063269D3}"/>
    <cellStyle name="计算 20" xfId="1784" xr:uid="{C9656B11-545B-4C09-A1E8-DCBF0578F1F1}"/>
    <cellStyle name="计算 21" xfId="1785" xr:uid="{B47467C6-BDA9-42D6-81E7-4BCB37789E1A}"/>
    <cellStyle name="计算 22" xfId="1786" xr:uid="{152DC8BC-3917-4897-8490-7302672F99B7}"/>
    <cellStyle name="计算 23" xfId="1787" xr:uid="{3FBF6158-52A8-4A4C-8CE9-7FDC31280304}"/>
    <cellStyle name="计算 24" xfId="1788" xr:uid="{F8208DB9-B268-43C4-999A-11239D8B0E35}"/>
    <cellStyle name="计算 25" xfId="1789" xr:uid="{ABA3F0E7-2237-4606-BE7E-23D701119DFD}"/>
    <cellStyle name="计算 26" xfId="1519" xr:uid="{D5BEBAB0-6894-4578-A559-C2D30A316D5B}"/>
    <cellStyle name="计算 3" xfId="1249" xr:uid="{00000000-0005-0000-0000-000076050000}"/>
    <cellStyle name="计算 3 2" xfId="1396" xr:uid="{00000000-0005-0000-0000-000077050000}"/>
    <cellStyle name="计算 3 2 10" xfId="1807" xr:uid="{6CACBA41-ADBE-4D74-A918-EBCF4E5F1340}"/>
    <cellStyle name="计算 3 2 11" xfId="1806" xr:uid="{8203FED5-FC44-4CF5-A41F-AB5D97584BB4}"/>
    <cellStyle name="计算 3 2 2" xfId="1808" xr:uid="{AA1558AD-3031-4AF8-A2BE-8B4EE7D19A7A}"/>
    <cellStyle name="计算 3 2 3" xfId="1819" xr:uid="{82999573-9785-4B61-A57E-268C49607B73}"/>
    <cellStyle name="计算 3 2 4" xfId="1829" xr:uid="{CCD51833-3AF7-49D6-BCD2-6E8DEBE4C6E9}"/>
    <cellStyle name="计算 3 2 5" xfId="1838" xr:uid="{DCC666AC-A220-42E1-A82E-9DAB229996F1}"/>
    <cellStyle name="计算 3 2 6" xfId="1846" xr:uid="{D264D7EA-1C5E-4E21-AE27-B727DAA819BC}"/>
    <cellStyle name="计算 3 2 7" xfId="1847" xr:uid="{0325ECCB-C747-4CA0-B969-DC6817EE6A95}"/>
    <cellStyle name="计算 3 2 8" xfId="1848" xr:uid="{08775088-E122-43FD-8196-065275F1FB31}"/>
    <cellStyle name="计算 3 2 9" xfId="1849" xr:uid="{E8438789-E3B9-4FE6-B312-8D89A19028A9}"/>
    <cellStyle name="计算 3 3" xfId="1105" xr:uid="{00000000-0005-0000-0000-000078050000}"/>
    <cellStyle name="计算 3 3 10" xfId="1856" xr:uid="{8228D3F2-B4E8-4552-BA41-833AFD851D02}"/>
    <cellStyle name="计算 3 3 11" xfId="1855" xr:uid="{D2C51D01-13BF-4688-ACE6-61282475F390}"/>
    <cellStyle name="计算 3 3 2" xfId="1857" xr:uid="{3532A96A-214A-4BF2-BCC0-2AC4A7A9F9DD}"/>
    <cellStyle name="计算 3 3 3" xfId="1868" xr:uid="{0BF957AB-08BF-45C3-8A34-A863EC9B2569}"/>
    <cellStyle name="计算 3 3 4" xfId="1878" xr:uid="{8C3CA0A6-17C8-4E0D-BD11-0B84BD4D9733}"/>
    <cellStyle name="计算 3 3 5" xfId="1887" xr:uid="{C4C238F0-45BB-41A3-B9D5-FA9844377786}"/>
    <cellStyle name="计算 3 3 6" xfId="1888" xr:uid="{C369D974-C1E4-418B-912C-068D2B5F014E}"/>
    <cellStyle name="计算 3 3 7" xfId="1889" xr:uid="{CCEB8421-C50C-49FD-ADE7-E4B82B36ED8B}"/>
    <cellStyle name="计算 3 3 8" xfId="1890" xr:uid="{E5E28CB0-DD79-4B8A-ABC9-125EDCCD6FF6}"/>
    <cellStyle name="计算 3 3 9" xfId="1891" xr:uid="{BF8D5473-A9C7-479D-8F11-45A7A758A6F0}"/>
    <cellStyle name="计算 3 4" xfId="1135" xr:uid="{00000000-0005-0000-0000-000079050000}"/>
    <cellStyle name="计算 3 4 10" xfId="1893" xr:uid="{4C4FC31C-C0F6-4038-8B54-E439732B8B27}"/>
    <cellStyle name="计算 3 4 11" xfId="1892" xr:uid="{CBDE6369-49EB-4C75-AD02-9F134B5BACE1}"/>
    <cellStyle name="计算 3 4 2" xfId="1894" xr:uid="{ABB5DFA6-C33E-4239-877F-A30423C78BAD}"/>
    <cellStyle name="计算 3 4 3" xfId="1905" xr:uid="{25A87677-F634-4AA8-A1DF-445123199249}"/>
    <cellStyle name="计算 3 4 4" xfId="1915" xr:uid="{FB27781F-D55C-40AE-AA7B-245089B3684A}"/>
    <cellStyle name="计算 3 4 5" xfId="1916" xr:uid="{1B8CA35D-A5F9-42E7-935C-00D80EFD6D21}"/>
    <cellStyle name="计算 3 4 6" xfId="1917" xr:uid="{6A3F0E25-9714-41A7-BE18-EE1662FC7B63}"/>
    <cellStyle name="计算 3 4 7" xfId="1918" xr:uid="{48D3837F-5174-4A52-BE66-8BCB74A8A571}"/>
    <cellStyle name="计算 3 4 8" xfId="1919" xr:uid="{7BF659AA-CE82-4C7A-92C8-BB5C3B19A92B}"/>
    <cellStyle name="计算 3 4 9" xfId="1920" xr:uid="{C4625C77-6B5D-4EB4-8217-E9A7EBD638DB}"/>
    <cellStyle name="计算 3 5" xfId="1193" xr:uid="{00000000-0005-0000-0000-00007A050000}"/>
    <cellStyle name="计算 3 5 10" xfId="1922" xr:uid="{3F12FBEE-DB32-477B-B4A1-B32AD433CDA8}"/>
    <cellStyle name="计算 3 5 11" xfId="1921" xr:uid="{3B999023-4E08-4A77-A0C7-474DC5877E5B}"/>
    <cellStyle name="计算 3 5 2" xfId="1923" xr:uid="{57A49F63-906E-4E6E-A3F8-4678D6EFBB13}"/>
    <cellStyle name="计算 3 5 3" xfId="1934" xr:uid="{C1EFB89E-8E79-4C7B-83CA-CD88033DB763}"/>
    <cellStyle name="计算 3 5 4" xfId="1935" xr:uid="{73252B67-4F75-4D8D-87D3-12D8EB6A2E61}"/>
    <cellStyle name="计算 3 5 5" xfId="1936" xr:uid="{860252CD-1D41-43AC-BC7D-420263A8FDC0}"/>
    <cellStyle name="计算 3 5 6" xfId="1937" xr:uid="{A9511B93-866A-41B2-A324-487C3F017E52}"/>
    <cellStyle name="计算 3 5 7" xfId="1938" xr:uid="{8D6587AA-DA8B-43CD-859E-73977FAB75DD}"/>
    <cellStyle name="计算 3 5 8" xfId="1939" xr:uid="{E4607790-905A-4A2F-B277-25E4112F54C0}"/>
    <cellStyle name="计算 3 5 9" xfId="1940" xr:uid="{B729E6D3-ACE6-425F-96BF-D4F5F56F1666}"/>
    <cellStyle name="计算 3 6" xfId="1790" xr:uid="{3CFBA66D-525B-445D-843E-E259DE1C05ED}"/>
    <cellStyle name="计算 4" xfId="1338" xr:uid="{00000000-0005-0000-0000-00007B050000}"/>
    <cellStyle name="计算 4 2" xfId="1424" xr:uid="{00000000-0005-0000-0000-00007C050000}"/>
    <cellStyle name="计算 4 2 10" xfId="1965" xr:uid="{4AD60E3A-292D-483D-B546-4D8D3B8F2BBD}"/>
    <cellStyle name="计算 4 2 11" xfId="1964" xr:uid="{19127488-D1D6-4B96-B0E0-14BBC0449C3A}"/>
    <cellStyle name="计算 4 2 2" xfId="1966" xr:uid="{1A497EBA-370F-459D-9F93-FDFC86BDAF71}"/>
    <cellStyle name="计算 4 2 3" xfId="1977" xr:uid="{B7A8F4F2-4C39-4233-8F8E-BE8A6DBDDF46}"/>
    <cellStyle name="计算 4 2 4" xfId="1987" xr:uid="{7DABFD48-5179-45D4-A0DC-D812D73389F2}"/>
    <cellStyle name="计算 4 2 5" xfId="1996" xr:uid="{9D223BF9-EB6E-4139-A3B2-378743052AD7}"/>
    <cellStyle name="计算 4 2 6" xfId="2004" xr:uid="{0B4F114F-3E4C-466C-8F0D-D5D0C1FB5031}"/>
    <cellStyle name="计算 4 2 7" xfId="2005" xr:uid="{3AB434FD-B184-4180-AB9B-BE9A421B1419}"/>
    <cellStyle name="计算 4 2 8" xfId="2006" xr:uid="{4CF5FEEF-3CAF-45C0-894A-1F80D4C5552A}"/>
    <cellStyle name="计算 4 2 9" xfId="2007" xr:uid="{A08B7172-876C-45D3-A049-D6FEEE3E40AE}"/>
    <cellStyle name="计算 4 3" xfId="1444" xr:uid="{00000000-0005-0000-0000-00007D050000}"/>
    <cellStyle name="计算 4 3 10" xfId="2013" xr:uid="{8A00614A-D093-43F0-B733-647FFBCD7097}"/>
    <cellStyle name="计算 4 3 11" xfId="2012" xr:uid="{700887EF-F212-492B-BD19-BEE247F54782}"/>
    <cellStyle name="计算 4 3 2" xfId="2014" xr:uid="{EE30FDCE-883B-4E17-9D35-FADD3AB90A2B}"/>
    <cellStyle name="计算 4 3 3" xfId="2025" xr:uid="{C55CDD79-0926-4B6B-9FA7-CE2FB3893C75}"/>
    <cellStyle name="计算 4 3 4" xfId="2035" xr:uid="{18555761-6499-45A2-B248-D071E7D6CA78}"/>
    <cellStyle name="计算 4 3 5" xfId="2044" xr:uid="{A30A046F-08E2-46A5-AA57-74419172BEDD}"/>
    <cellStyle name="计算 4 3 6" xfId="2045" xr:uid="{EDF1ED84-CAEF-418F-85DD-BE652C2894E7}"/>
    <cellStyle name="计算 4 3 7" xfId="2046" xr:uid="{19225F7B-129C-4D20-AE4B-085C0D33341E}"/>
    <cellStyle name="计算 4 3 8" xfId="2047" xr:uid="{7127EBBF-DD80-423F-9534-3036C41B4290}"/>
    <cellStyle name="计算 4 3 9" xfId="2048" xr:uid="{8BBF4810-4378-43C6-9322-4E4BCD5ED3B4}"/>
    <cellStyle name="计算 4 4" xfId="1132" xr:uid="{00000000-0005-0000-0000-00007E050000}"/>
    <cellStyle name="计算 4 4 10" xfId="2050" xr:uid="{2824AC53-5B93-40AA-B96C-5BA6B162B5E4}"/>
    <cellStyle name="计算 4 4 11" xfId="2049" xr:uid="{F03C97F6-C975-4032-95BB-1CCFAE6E1E16}"/>
    <cellStyle name="计算 4 4 2" xfId="2051" xr:uid="{9F20E10B-C27D-4579-B681-009D59C6C721}"/>
    <cellStyle name="计算 4 4 3" xfId="2062" xr:uid="{5ECE5BF2-E77A-497F-A6B0-4B515035B99F}"/>
    <cellStyle name="计算 4 4 4" xfId="2072" xr:uid="{7B029BD5-4BFF-4612-A9E0-81E2AB2341D6}"/>
    <cellStyle name="计算 4 4 5" xfId="2073" xr:uid="{CD9F5393-1041-4344-BB3D-B35BFA5471C8}"/>
    <cellStyle name="计算 4 4 6" xfId="2074" xr:uid="{809358E1-1EEC-46F8-8B95-A5A6F28C9951}"/>
    <cellStyle name="计算 4 4 7" xfId="2075" xr:uid="{83A0D277-E8F5-40BF-B075-145A6699A8FD}"/>
    <cellStyle name="计算 4 4 8" xfId="2076" xr:uid="{BD8E15B7-919C-49A3-8F31-C7583FA14EF5}"/>
    <cellStyle name="计算 4 4 9" xfId="2077" xr:uid="{E6FDE895-DEFD-4AAA-9DF3-14B9C63BD16D}"/>
    <cellStyle name="计算 4 5" xfId="1191" xr:uid="{00000000-0005-0000-0000-00007F050000}"/>
    <cellStyle name="计算 4 5 10" xfId="2079" xr:uid="{FBC6C170-7AFD-47F7-9C86-7D2CBE6445C8}"/>
    <cellStyle name="计算 4 5 11" xfId="2078" xr:uid="{5FFD323D-E78E-41A6-BBE2-2CFCC7527FDF}"/>
    <cellStyle name="计算 4 5 2" xfId="2080" xr:uid="{0FDBE49B-C415-4E8D-A731-568CC5BF091B}"/>
    <cellStyle name="计算 4 5 3" xfId="2091" xr:uid="{C714EA7B-C55A-4E39-AD83-ED8AE203EB09}"/>
    <cellStyle name="计算 4 5 4" xfId="2092" xr:uid="{7565B8A9-A2FC-4321-844B-13A5E92DB79F}"/>
    <cellStyle name="计算 4 5 5" xfId="2093" xr:uid="{CC7EFFCD-91FA-45F9-9410-7C63442FAE73}"/>
    <cellStyle name="计算 4 5 6" xfId="2094" xr:uid="{2F307351-F88E-4FE9-8DB6-7675AC6ED733}"/>
    <cellStyle name="计算 4 5 7" xfId="2095" xr:uid="{A11C0D29-54E5-45F0-98EF-D01052A89C9C}"/>
    <cellStyle name="计算 4 5 8" xfId="2096" xr:uid="{516996EF-6FAB-493C-8CF7-0D76451C120D}"/>
    <cellStyle name="计算 4 5 9" xfId="2097" xr:uid="{2DAFEB08-90C2-452E-AAFD-71F910D76029}"/>
    <cellStyle name="计算 4 6" xfId="1949" xr:uid="{64878B96-D2C8-4C74-B7B5-F3F4491B429B}"/>
    <cellStyle name="计算 5" xfId="1247" xr:uid="{00000000-0005-0000-0000-000080050000}"/>
    <cellStyle name="计算 5 2" xfId="1394" xr:uid="{00000000-0005-0000-0000-000081050000}"/>
    <cellStyle name="计算 5 2 10" xfId="2116" xr:uid="{368054AD-FFE7-42AF-BB99-5AFDF5790310}"/>
    <cellStyle name="计算 5 2 11" xfId="2115" xr:uid="{B452EDD2-CC42-454C-AB6D-EFDFE382BB76}"/>
    <cellStyle name="计算 5 2 2" xfId="2117" xr:uid="{E5A83EC3-9F5D-46E7-8575-4CD48E92C626}"/>
    <cellStyle name="计算 5 2 3" xfId="2128" xr:uid="{69ECA8B5-A7FA-4D7C-9909-35576342BEB1}"/>
    <cellStyle name="计算 5 2 4" xfId="2138" xr:uid="{691329B9-E089-4CE4-A16B-3882E130263C}"/>
    <cellStyle name="计算 5 2 5" xfId="2147" xr:uid="{71E87FD0-0661-47A3-8AA5-CDAED0CDFB25}"/>
    <cellStyle name="计算 5 2 6" xfId="2155" xr:uid="{CF2CA61C-BEBF-4129-B5C3-97E81AD9FEFF}"/>
    <cellStyle name="计算 5 2 7" xfId="2156" xr:uid="{234150FB-F71E-459B-853F-DA73699AE27D}"/>
    <cellStyle name="计算 5 2 8" xfId="2157" xr:uid="{F90A27CA-3B1F-4A0B-A2E9-F49A9BF9E132}"/>
    <cellStyle name="计算 5 2 9" xfId="2158" xr:uid="{37B7B8AF-191D-41BB-92BD-6168AD05F184}"/>
    <cellStyle name="计算 5 3" xfId="1104" xr:uid="{00000000-0005-0000-0000-000082050000}"/>
    <cellStyle name="计算 5 3 10" xfId="2160" xr:uid="{8184B3F9-A8BA-4673-813B-D15CEBA44CBF}"/>
    <cellStyle name="计算 5 3 11" xfId="2159" xr:uid="{B7E3ED6C-C202-4ED2-962E-DCA937DE9BCD}"/>
    <cellStyle name="计算 5 3 2" xfId="2161" xr:uid="{80D7DC24-91A6-4DB3-A7AA-C70CF6B953EF}"/>
    <cellStyle name="计算 5 3 3" xfId="2172" xr:uid="{CF64C05D-D9F9-466A-8498-B94F0AAA1EE9}"/>
    <cellStyle name="计算 5 3 4" xfId="2182" xr:uid="{4BA58EF9-887D-41AA-94C5-9CFBFAA408DD}"/>
    <cellStyle name="计算 5 3 5" xfId="2191" xr:uid="{300EAB17-6101-48CD-8EBF-0F135AF4004A}"/>
    <cellStyle name="计算 5 3 6" xfId="2192" xr:uid="{7A453522-4CA4-49BC-BD79-52902D97DF29}"/>
    <cellStyle name="计算 5 3 7" xfId="2193" xr:uid="{56492516-6969-4A3D-B401-E28684CEB256}"/>
    <cellStyle name="计算 5 3 8" xfId="2194" xr:uid="{D782C332-FAA1-48F4-9D31-BAB2D9647F50}"/>
    <cellStyle name="计算 5 3 9" xfId="2195" xr:uid="{3A277478-48C2-4546-A024-0BBFF8CB77C6}"/>
    <cellStyle name="计算 5 4" xfId="1129" xr:uid="{00000000-0005-0000-0000-000083050000}"/>
    <cellStyle name="计算 5 4 10" xfId="2197" xr:uid="{03A235BD-A843-462B-B933-82DCDEE7A16A}"/>
    <cellStyle name="计算 5 4 11" xfId="2196" xr:uid="{5438C9D1-C96D-4971-BB87-7CBCE9BEDB60}"/>
    <cellStyle name="计算 5 4 2" xfId="2198" xr:uid="{6527F6EB-88DD-408C-AA2A-0C89B7000CC2}"/>
    <cellStyle name="计算 5 4 3" xfId="2209" xr:uid="{BFA637D4-150B-4C36-8E6D-7711DD77705B}"/>
    <cellStyle name="计算 5 4 4" xfId="2219" xr:uid="{ECEFA02C-26BA-4E29-9C11-ACA2BA0F1C23}"/>
    <cellStyle name="计算 5 4 5" xfId="2220" xr:uid="{4813AE7C-10C1-45E9-B950-EF5F3237BCDD}"/>
    <cellStyle name="计算 5 4 6" xfId="2221" xr:uid="{AE225380-1AD9-4E68-BEB5-833987CCF79D}"/>
    <cellStyle name="计算 5 4 7" xfId="2222" xr:uid="{9A476282-820F-47DB-83B2-98C511BDFA22}"/>
    <cellStyle name="计算 5 4 8" xfId="2223" xr:uid="{D6D18499-D5A5-4C58-BA04-C5BDB865C534}"/>
    <cellStyle name="计算 5 4 9" xfId="2224" xr:uid="{149C7EE5-3DF0-4869-90CF-7711F2ECEA36}"/>
    <cellStyle name="计算 5 5" xfId="1153" xr:uid="{00000000-0005-0000-0000-000084050000}"/>
    <cellStyle name="计算 5 5 10" xfId="2226" xr:uid="{63A20053-340A-4F28-B447-1FB7B39B272E}"/>
    <cellStyle name="计算 5 5 11" xfId="2225" xr:uid="{EFB5FD16-C7EF-4163-A9CF-7AE2C3621E86}"/>
    <cellStyle name="计算 5 5 2" xfId="2227" xr:uid="{C87732E4-ACA1-43A8-95BD-DBEA84C56068}"/>
    <cellStyle name="计算 5 5 3" xfId="2238" xr:uid="{9264E59B-A38D-4E07-B223-E1B787BA7409}"/>
    <cellStyle name="计算 5 5 4" xfId="2239" xr:uid="{218646D2-8CD5-4FB9-B563-2AB927A3B806}"/>
    <cellStyle name="计算 5 5 5" xfId="2240" xr:uid="{E9F4B77B-5346-4495-BD4A-47EEF04E2690}"/>
    <cellStyle name="计算 5 5 6" xfId="2241" xr:uid="{82753ACD-1E21-4D1F-9C20-D98AC13D7C2C}"/>
    <cellStyle name="计算 5 5 7" xfId="2242" xr:uid="{43250582-A5E1-4344-A9A7-3A2B08B75BBC}"/>
    <cellStyle name="计算 5 5 8" xfId="2243" xr:uid="{F3B74AE0-E014-4273-B71F-2C50C686F355}"/>
    <cellStyle name="计算 5 5 9" xfId="2244" xr:uid="{F64285D5-C395-4175-ADFD-6CA46E9F5D44}"/>
    <cellStyle name="计算 5 6" xfId="2106" xr:uid="{306DBB49-42B5-4D2F-A0A3-6F1E2CB52CF4}"/>
    <cellStyle name="计算 6" xfId="1234" xr:uid="{00000000-0005-0000-0000-000085050000}"/>
    <cellStyle name="计算 6 2" xfId="1381" xr:uid="{00000000-0005-0000-0000-000086050000}"/>
    <cellStyle name="计算 6 2 10" xfId="2260" xr:uid="{82945B81-B863-4B48-86DB-C5F9E0F9A7AA}"/>
    <cellStyle name="计算 6 2 11" xfId="2259" xr:uid="{69FFDA08-2D5A-4245-A180-B0671DB695EE}"/>
    <cellStyle name="计算 6 2 2" xfId="2261" xr:uid="{6B4F8325-9CD2-4630-82C7-A3F8E557730B}"/>
    <cellStyle name="计算 6 2 3" xfId="2272" xr:uid="{B7AEC0A2-1855-40BD-8981-ADEA829D2F7F}"/>
    <cellStyle name="计算 6 2 4" xfId="2282" xr:uid="{F23EACCB-12A3-4A3B-9F39-C63691F01E71}"/>
    <cellStyle name="计算 6 2 5" xfId="2291" xr:uid="{E4BA4EFE-C109-4E21-A86E-DF029FEEC7E1}"/>
    <cellStyle name="计算 6 2 6" xfId="2299" xr:uid="{05E18D41-D031-48BE-A11B-FA7468C13C33}"/>
    <cellStyle name="计算 6 2 7" xfId="2300" xr:uid="{99F5B9B1-4922-4D26-8E9D-68D278C95446}"/>
    <cellStyle name="计算 6 2 8" xfId="2301" xr:uid="{5524F3E8-70AE-4730-8F44-61A3297DBE30}"/>
    <cellStyle name="计算 6 2 9" xfId="2302" xr:uid="{B3753ECE-2A82-4F61-838F-2610DA7B9581}"/>
    <cellStyle name="计算 6 3" xfId="1107" xr:uid="{00000000-0005-0000-0000-000087050000}"/>
    <cellStyle name="计算 6 3 10" xfId="2304" xr:uid="{4234AA47-4C85-4436-87C8-F6C6C2E00972}"/>
    <cellStyle name="计算 6 3 11" xfId="2303" xr:uid="{FC2F81FF-7BCC-4C5F-AD16-067208521953}"/>
    <cellStyle name="计算 6 3 2" xfId="2305" xr:uid="{6F3BC659-6A46-4DF0-B706-12BBF243D224}"/>
    <cellStyle name="计算 6 3 3" xfId="2316" xr:uid="{5D598211-3E0A-4564-ABA2-376A2A45194E}"/>
    <cellStyle name="计算 6 3 4" xfId="2326" xr:uid="{30220D99-44E3-4B0D-83A1-69D0927C0A90}"/>
    <cellStyle name="计算 6 3 5" xfId="2335" xr:uid="{3C9E0E91-6F37-41B3-AED9-8B90B17B0645}"/>
    <cellStyle name="计算 6 3 6" xfId="2336" xr:uid="{309BD0A5-2F04-4CD1-B536-B921DFA5B3F4}"/>
    <cellStyle name="计算 6 3 7" xfId="2337" xr:uid="{DE7BA8FD-4EA4-47F5-9EF5-2104DE455814}"/>
    <cellStyle name="计算 6 3 8" xfId="2338" xr:uid="{66ABD174-15FE-49DB-A977-36E39CA51353}"/>
    <cellStyle name="计算 6 3 9" xfId="2339" xr:uid="{B25CD204-2C4F-4A2B-826B-6F8791420DD2}"/>
    <cellStyle name="计算 6 4" xfId="1127" xr:uid="{00000000-0005-0000-0000-000088050000}"/>
    <cellStyle name="计算 6 4 10" xfId="2341" xr:uid="{CCC2B8FF-EAF0-44F8-AC2C-DB4BC8A165EF}"/>
    <cellStyle name="计算 6 4 11" xfId="2340" xr:uid="{9CBC15B9-E30A-421F-9AB8-C1F5C192A1E7}"/>
    <cellStyle name="计算 6 4 2" xfId="2342" xr:uid="{E30AC997-2BA1-4AB6-9DA7-DB5B7D2C6F6D}"/>
    <cellStyle name="计算 6 4 3" xfId="2353" xr:uid="{EDA2F0AD-A05A-41AB-9CB9-9F07DE18FD04}"/>
    <cellStyle name="计算 6 4 4" xfId="2363" xr:uid="{7EE2AA16-C4F6-40A4-BBBD-DF61C222C86C}"/>
    <cellStyle name="计算 6 4 5" xfId="2364" xr:uid="{2676356A-20D7-4C08-B835-D2A45B604507}"/>
    <cellStyle name="计算 6 4 6" xfId="2365" xr:uid="{30F26F1C-2E8F-4C9F-8BC0-889C23E3FE4C}"/>
    <cellStyle name="计算 6 4 7" xfId="2366" xr:uid="{E1CADEA9-79DA-44BE-B6E1-9B3B51573FF6}"/>
    <cellStyle name="计算 6 4 8" xfId="2367" xr:uid="{3EDEB04A-1E50-423D-ADA0-B8E84D08C25A}"/>
    <cellStyle name="计算 6 4 9" xfId="2368" xr:uid="{52096E22-1D8C-4D37-A607-BD53E483B851}"/>
    <cellStyle name="计算 6 5" xfId="1157" xr:uid="{00000000-0005-0000-0000-000089050000}"/>
    <cellStyle name="计算 6 5 10" xfId="2370" xr:uid="{32C7ED15-D30C-44FC-AC54-96712244268E}"/>
    <cellStyle name="计算 6 5 11" xfId="2369" xr:uid="{9F5767FE-194C-4A3D-9488-A55CA1BF2680}"/>
    <cellStyle name="计算 6 5 2" xfId="2371" xr:uid="{E3BF394B-8A70-4CD5-BD0D-A4B264092199}"/>
    <cellStyle name="计算 6 5 3" xfId="2382" xr:uid="{D4B542C9-C249-47A0-9E9C-9547F9C423B4}"/>
    <cellStyle name="计算 6 5 4" xfId="2383" xr:uid="{7EBDAC87-881C-49AE-A2F3-5C42955D6B07}"/>
    <cellStyle name="计算 6 5 5" xfId="2384" xr:uid="{96E55F63-3962-4948-9046-39DDBE812A74}"/>
    <cellStyle name="计算 6 5 6" xfId="2385" xr:uid="{7B035C5A-02D2-4E29-846F-883C1897B383}"/>
    <cellStyle name="计算 6 5 7" xfId="2386" xr:uid="{2684094A-0479-42AF-BF1F-DBAC3444BEE9}"/>
    <cellStyle name="计算 6 5 8" xfId="2387" xr:uid="{EEDCB6D5-E13F-470E-995F-C02753E3F311}"/>
    <cellStyle name="计算 6 5 9" xfId="2388" xr:uid="{D5813A27-1904-4BDB-8614-75D565812B66}"/>
    <cellStyle name="计算 6 6" xfId="2251" xr:uid="{DDDB7DC2-0FF5-47BF-83D6-1B35DF6BBE70}"/>
    <cellStyle name="计算 7" xfId="1246" xr:uid="{00000000-0005-0000-0000-00008A050000}"/>
    <cellStyle name="计算 7 2" xfId="1393" xr:uid="{00000000-0005-0000-0000-00008B050000}"/>
    <cellStyle name="计算 7 2 10" xfId="2402" xr:uid="{EDDCF62F-B39E-45E5-9B68-1BE855C82E47}"/>
    <cellStyle name="计算 7 2 11" xfId="2401" xr:uid="{3FEDF78E-F2BF-4EC4-BF0E-C11AEAAE0F17}"/>
    <cellStyle name="计算 7 2 2" xfId="2403" xr:uid="{622D2F8C-FA6E-4991-AEF8-CD3EFE075FAE}"/>
    <cellStyle name="计算 7 2 3" xfId="2414" xr:uid="{8F396C53-775F-4057-9D5A-B2A49694C917}"/>
    <cellStyle name="计算 7 2 4" xfId="2424" xr:uid="{53712C09-5CC8-4A1B-9B88-FBA9DB743068}"/>
    <cellStyle name="计算 7 2 5" xfId="2433" xr:uid="{0D370CC9-509A-49E2-ABED-75F4FA884263}"/>
    <cellStyle name="计算 7 2 6" xfId="2441" xr:uid="{FC89D01F-9114-42C0-ADBF-C7B6C625F5BD}"/>
    <cellStyle name="计算 7 2 7" xfId="2442" xr:uid="{93F061B8-EA8C-4F1D-B24D-C899776C8607}"/>
    <cellStyle name="计算 7 2 8" xfId="2443" xr:uid="{91B8012C-6731-44F3-B291-8B5DB39F8E9C}"/>
    <cellStyle name="计算 7 2 9" xfId="2444" xr:uid="{06DEF2E4-3629-4742-8829-6FAB34FAF59B}"/>
    <cellStyle name="计算 7 3" xfId="1102" xr:uid="{00000000-0005-0000-0000-00008C050000}"/>
    <cellStyle name="计算 7 3 10" xfId="2446" xr:uid="{3458DF0E-18A7-48FF-8ABB-5574941B9F76}"/>
    <cellStyle name="计算 7 3 11" xfId="2445" xr:uid="{7CA41FC0-D236-4F62-8D7D-580A9B794DEF}"/>
    <cellStyle name="计算 7 3 2" xfId="2447" xr:uid="{D38BF176-D2E5-457F-9F63-1D08A75971C0}"/>
    <cellStyle name="计算 7 3 3" xfId="2458" xr:uid="{DD033168-0376-4512-919F-AFA25BAF4FF9}"/>
    <cellStyle name="计算 7 3 4" xfId="2468" xr:uid="{805812F8-D332-4706-B46C-A3FCED9DBFE8}"/>
    <cellStyle name="计算 7 3 5" xfId="2477" xr:uid="{79637CE3-A457-43C5-8549-1B019FB6482C}"/>
    <cellStyle name="计算 7 3 6" xfId="2478" xr:uid="{5DED7918-ECBD-4863-8B67-EE115810F597}"/>
    <cellStyle name="计算 7 3 7" xfId="2479" xr:uid="{6E6A58EA-D66B-4340-9D57-D634DEB8985E}"/>
    <cellStyle name="计算 7 3 8" xfId="2480" xr:uid="{28CC1DD7-B60A-4FC5-8BDB-6F99B63CA938}"/>
    <cellStyle name="计算 7 3 9" xfId="2481" xr:uid="{F66D1253-76DB-44AC-B878-0A1520F3EB96}"/>
    <cellStyle name="计算 7 4" xfId="1124" xr:uid="{00000000-0005-0000-0000-00008D050000}"/>
    <cellStyle name="计算 7 4 10" xfId="2483" xr:uid="{6C505FC3-29E5-46A3-B689-BE119D1676C7}"/>
    <cellStyle name="计算 7 4 11" xfId="2482" xr:uid="{6A0B7EE3-0836-4657-ACFA-C463BF1F5EB8}"/>
    <cellStyle name="计算 7 4 2" xfId="2484" xr:uid="{20C0AAB7-3AA9-48C9-89A2-22ACFE483B27}"/>
    <cellStyle name="计算 7 4 3" xfId="2495" xr:uid="{5920AAB1-7B4A-42D2-B52C-4F873AFBF554}"/>
    <cellStyle name="计算 7 4 4" xfId="2505" xr:uid="{B0328BAF-8C30-4549-BB37-9F0F967E77AA}"/>
    <cellStyle name="计算 7 4 5" xfId="2506" xr:uid="{6717DA34-A050-418C-8260-CD58AC7C95B6}"/>
    <cellStyle name="计算 7 4 6" xfId="2507" xr:uid="{81C3B0D0-0E5A-471B-9C2F-4340F6F545D6}"/>
    <cellStyle name="计算 7 4 7" xfId="2508" xr:uid="{B3EC89B6-6CA3-4C54-9925-74B118A44089}"/>
    <cellStyle name="计算 7 4 8" xfId="2509" xr:uid="{2A30F4BB-A0BC-4BDB-AD2F-10E8B6094569}"/>
    <cellStyle name="计算 7 4 9" xfId="2510" xr:uid="{AAA6C3ED-1CCE-4F5E-9DA9-3255CB7C8F09}"/>
    <cellStyle name="计算 7 5" xfId="1161" xr:uid="{00000000-0005-0000-0000-00008E050000}"/>
    <cellStyle name="计算 7 5 10" xfId="2512" xr:uid="{2C630FA3-628C-4C4B-81A2-4327F6BEB751}"/>
    <cellStyle name="计算 7 5 11" xfId="2511" xr:uid="{21EC2F4E-7564-44B7-A70A-EE7833B1C512}"/>
    <cellStyle name="计算 7 5 2" xfId="2513" xr:uid="{FB58E1BA-C257-4011-AC74-0ACB845865BB}"/>
    <cellStyle name="计算 7 5 3" xfId="2524" xr:uid="{F18D40A2-4CBE-487B-8C44-07A9DF736B94}"/>
    <cellStyle name="计算 7 5 4" xfId="2525" xr:uid="{ACAA8003-BA93-4AC1-9F44-5E44CEEE570C}"/>
    <cellStyle name="计算 7 5 5" xfId="2526" xr:uid="{05EB3FD9-3EE3-4BDA-BD57-D23125B2FE48}"/>
    <cellStyle name="计算 7 5 6" xfId="2527" xr:uid="{0DA89260-6238-4D28-96A3-C46B61FA339C}"/>
    <cellStyle name="计算 7 5 7" xfId="2528" xr:uid="{00CF7656-0887-4E6C-98AF-AFC0F227F1F2}"/>
    <cellStyle name="计算 7 5 8" xfId="2529" xr:uid="{CAA9EFFB-5656-455D-B0D2-00999318774C}"/>
    <cellStyle name="计算 7 5 9" xfId="2530" xr:uid="{D1BEC0AA-DDF4-43C0-B95C-82538D529B42}"/>
    <cellStyle name="计算 7 6" xfId="2394" xr:uid="{8BD2331E-7A52-4404-9D88-737363A26CF8}"/>
    <cellStyle name="计算 8" xfId="1256" xr:uid="{00000000-0005-0000-0000-00008F050000}"/>
    <cellStyle name="计算 8 2" xfId="1403" xr:uid="{00000000-0005-0000-0000-000090050000}"/>
    <cellStyle name="计算 8 2 10" xfId="2542" xr:uid="{46B7984D-F247-413D-BA7C-36DA41D04E6B}"/>
    <cellStyle name="计算 8 2 11" xfId="2541" xr:uid="{7C8FDE5B-3541-4F2C-AC35-FD7C4DD66133}"/>
    <cellStyle name="计算 8 2 2" xfId="2543" xr:uid="{CC06143B-C3E8-450A-8721-909145C46FF6}"/>
    <cellStyle name="计算 8 2 3" xfId="2554" xr:uid="{75367992-C081-4880-9712-1D2B2F8489C0}"/>
    <cellStyle name="计算 8 2 4" xfId="2564" xr:uid="{830D9356-A075-4DAF-9D79-48D180B21217}"/>
    <cellStyle name="计算 8 2 5" xfId="2573" xr:uid="{A03EEA94-1342-49AB-A847-857FB4E569A4}"/>
    <cellStyle name="计算 8 2 6" xfId="2581" xr:uid="{89ADB84B-D36F-4D4F-902C-B9E02792BEB1}"/>
    <cellStyle name="计算 8 2 7" xfId="2582" xr:uid="{DB41FD19-16E2-4936-B96D-C909A2A3FA72}"/>
    <cellStyle name="计算 8 2 8" xfId="2583" xr:uid="{5F9CB4C1-EDAF-4A97-BB88-3749FA7853BD}"/>
    <cellStyle name="计算 8 2 9" xfId="2584" xr:uid="{8E08706D-B8CC-4785-8544-22280DDE3E92}"/>
    <cellStyle name="计算 8 3" xfId="1113" xr:uid="{00000000-0005-0000-0000-000091050000}"/>
    <cellStyle name="计算 8 3 10" xfId="2586" xr:uid="{0A33FF8B-EE62-45FC-8131-CDBAD83D749C}"/>
    <cellStyle name="计算 8 3 11" xfId="2585" xr:uid="{22A250F5-2D3A-41A1-8606-8F538C5177AF}"/>
    <cellStyle name="计算 8 3 2" xfId="2587" xr:uid="{9FC4CA00-0685-493A-A381-7CD2A7DEF6D8}"/>
    <cellStyle name="计算 8 3 3" xfId="2598" xr:uid="{6BCA826F-FE5A-42CF-8311-27FD82C5DCA7}"/>
    <cellStyle name="计算 8 3 4" xfId="2608" xr:uid="{47CCDE19-F4E3-4E19-98EF-0A2175ACD46D}"/>
    <cellStyle name="计算 8 3 5" xfId="2617" xr:uid="{9D0E489E-A369-4C05-BF2A-5D5646F39079}"/>
    <cellStyle name="计算 8 3 6" xfId="2618" xr:uid="{1AF65CCA-758E-41BA-B888-25295097B685}"/>
    <cellStyle name="计算 8 3 7" xfId="2619" xr:uid="{3A31A8F0-592C-4871-B346-9E9ED344CFFC}"/>
    <cellStyle name="计算 8 3 8" xfId="2620" xr:uid="{05A194E2-E9F5-40EB-96C2-B1D35095FFDE}"/>
    <cellStyle name="计算 8 3 9" xfId="2621" xr:uid="{976A8495-9236-4FBD-9223-B613DE6708F5}"/>
    <cellStyle name="计算 8 4" xfId="1121" xr:uid="{00000000-0005-0000-0000-000092050000}"/>
    <cellStyle name="计算 8 4 10" xfId="2623" xr:uid="{E8A17D52-BF6E-409D-8FAB-F5144B7058EE}"/>
    <cellStyle name="计算 8 4 11" xfId="2622" xr:uid="{BDE0DCAA-C8DA-48EE-A263-C0068E4929AE}"/>
    <cellStyle name="计算 8 4 2" xfId="2624" xr:uid="{CEDDA6F3-3672-40FF-990B-8A69A196F43E}"/>
    <cellStyle name="计算 8 4 3" xfId="2635" xr:uid="{E9F6283A-FEB5-4EB1-91A2-437407DB55ED}"/>
    <cellStyle name="计算 8 4 4" xfId="2645" xr:uid="{21EA3601-C709-4719-B847-7278393D7C0B}"/>
    <cellStyle name="计算 8 4 5" xfId="2646" xr:uid="{2566F961-9926-4E52-ACAA-EC7C8B3F2549}"/>
    <cellStyle name="计算 8 4 6" xfId="2647" xr:uid="{527E64F6-FD4D-40E4-9550-F841A5E420C8}"/>
    <cellStyle name="计算 8 4 7" xfId="2648" xr:uid="{6FAED200-1B58-44F5-BB23-1E3313CEEED1}"/>
    <cellStyle name="计算 8 4 8" xfId="2649" xr:uid="{EA5C4A30-C02B-4471-BFF6-84BD0B3D5065}"/>
    <cellStyle name="计算 8 4 9" xfId="2650" xr:uid="{B6B68231-1AAE-4629-A4F1-0CD9B8E421DB}"/>
    <cellStyle name="计算 8 5" xfId="1164" xr:uid="{00000000-0005-0000-0000-000093050000}"/>
    <cellStyle name="计算 8 5 2" xfId="2653" xr:uid="{0ECC9258-4473-4CFA-9CE6-08457AB0CE53}"/>
    <cellStyle name="计算 8 5 3" xfId="2654" xr:uid="{A4A6CE71-4F54-4FE3-BA1B-552DD5FA3896}"/>
    <cellStyle name="计算 8 5 4" xfId="2652" xr:uid="{2133B915-B72E-4A3F-86A3-98E7C9B0E8A6}"/>
    <cellStyle name="计算 8 6" xfId="2535" xr:uid="{72954E16-9185-4ED4-B25A-A6B565DC37A0}"/>
    <cellStyle name="计算 9" xfId="1244" xr:uid="{00000000-0005-0000-0000-000094050000}"/>
    <cellStyle name="计算 9 2" xfId="1391" xr:uid="{00000000-0005-0000-0000-000095050000}"/>
    <cellStyle name="计算 9 2 10" xfId="2665" xr:uid="{E787B6F4-8AF1-4A09-B5BE-EAA29A859A3A}"/>
    <cellStyle name="计算 9 2 11" xfId="2664" xr:uid="{DE7B037B-E5AD-48E9-85AC-D22C14354C47}"/>
    <cellStyle name="计算 9 2 2" xfId="2666" xr:uid="{1A4EDB9B-4504-4835-B368-78C49464B748}"/>
    <cellStyle name="计算 9 2 3" xfId="2677" xr:uid="{C51E3F20-CA6E-43B9-95C3-4DC8401E241A}"/>
    <cellStyle name="计算 9 2 4" xfId="2687" xr:uid="{61EA6D02-E481-4F59-B0C1-72CC123EDCC3}"/>
    <cellStyle name="计算 9 2 5" xfId="2696" xr:uid="{9A8CEFA6-EAEF-4926-B31B-B9B0DF98737C}"/>
    <cellStyle name="计算 9 2 6" xfId="2704" xr:uid="{79980CC4-EF55-47A3-85EE-A076440EC897}"/>
    <cellStyle name="计算 9 2 7" xfId="2705" xr:uid="{2C311012-9FC6-43A6-BBB2-D44AA482DC2B}"/>
    <cellStyle name="计算 9 2 8" xfId="2706" xr:uid="{BCE3CFE1-E5DC-4242-AA26-9E89F8E836FE}"/>
    <cellStyle name="计算 9 2 9" xfId="2707" xr:uid="{55A12A7C-156A-48C9-8A9D-12CE3B211DBF}"/>
    <cellStyle name="计算 9 3" xfId="1108" xr:uid="{00000000-0005-0000-0000-000096050000}"/>
    <cellStyle name="计算 9 3 10" xfId="2709" xr:uid="{44DFE15F-A512-41A7-9253-5A8A24AE221D}"/>
    <cellStyle name="计算 9 3 11" xfId="2708" xr:uid="{10C7225A-968F-4CE3-B6E1-B03210D485AB}"/>
    <cellStyle name="计算 9 3 2" xfId="2710" xr:uid="{CB374731-05EC-4890-8E95-CA2F11892CDA}"/>
    <cellStyle name="计算 9 3 3" xfId="2721" xr:uid="{725AE9D6-1F6B-417A-8EE9-BCB45CFE76A9}"/>
    <cellStyle name="计算 9 3 4" xfId="2731" xr:uid="{1187179F-B51B-454C-B725-89284E9656D2}"/>
    <cellStyle name="计算 9 3 5" xfId="2740" xr:uid="{AFC3957D-DC57-4BDF-BD24-670B5F9BFA9A}"/>
    <cellStyle name="计算 9 3 6" xfId="2741" xr:uid="{34621F21-5846-4A47-964E-B3926150EEE2}"/>
    <cellStyle name="计算 9 3 7" xfId="2742" xr:uid="{5D27B7ED-C1A6-4310-9B9F-A1C4A743D007}"/>
    <cellStyle name="计算 9 3 8" xfId="2743" xr:uid="{46A1628E-5B53-481E-99AD-2F7E4A32D2D8}"/>
    <cellStyle name="计算 9 3 9" xfId="2744" xr:uid="{B61D26BD-6F11-4B1A-8162-E21DB9D304D4}"/>
    <cellStyle name="计算 9 4" xfId="1432" xr:uid="{00000000-0005-0000-0000-000097050000}"/>
    <cellStyle name="计算 9 4 2" xfId="2747" xr:uid="{0AE49F8E-DBCA-4414-9536-7614B290036E}"/>
    <cellStyle name="计算 9 4 3" xfId="2748" xr:uid="{33DC9D1E-7E8A-498B-B790-091975688E1E}"/>
    <cellStyle name="计算 9 4 4" xfId="2746" xr:uid="{05CC50C0-4EE8-4B5E-968A-05D38B34A09C}"/>
    <cellStyle name="计算 9 5" xfId="1167" xr:uid="{00000000-0005-0000-0000-000098050000}"/>
    <cellStyle name="计算 9 5 2" xfId="2751" xr:uid="{7314E797-DDB9-4B16-9173-B027951CD618}"/>
    <cellStyle name="计算 9 5 3" xfId="2752" xr:uid="{870114BB-5A92-416C-B2EA-3970F6F091E4}"/>
    <cellStyle name="计算 9 5 4" xfId="2750" xr:uid="{BE6CB727-6851-4DAB-8B16-C7741CB3DCFE}"/>
    <cellStyle name="计算 9 6" xfId="2659" xr:uid="{600BF81C-E6C4-46FE-BABD-5118D4F65313}"/>
    <cellStyle name="貨幣 [0]_GARMENT STEP FORM HK" xfId="1089" xr:uid="{00000000-0005-0000-0000-000099050000}"/>
    <cellStyle name="貨幣_GARMENT STEP FORM HK" xfId="1090" xr:uid="{00000000-0005-0000-0000-00009A050000}"/>
    <cellStyle name="输入" xfId="923" xr:uid="{00000000-0005-0000-0000-00009B050000}"/>
    <cellStyle name="输入 2" xfId="1221" xr:uid="{00000000-0005-0000-0000-00009C050000}"/>
    <cellStyle name="输入 2 2" xfId="1369" xr:uid="{00000000-0005-0000-0000-00009D050000}"/>
    <cellStyle name="输入 2 2 2" xfId="2790" xr:uid="{6EF8D9CD-81FA-47FC-BE44-9DFF91C8DEC6}"/>
    <cellStyle name="输入 2 2 3" xfId="2791" xr:uid="{9993EA9B-0435-43F5-AE05-5322C876937A}"/>
    <cellStyle name="输入 2 2 4" xfId="2789" xr:uid="{66562AE5-AC3B-4DCA-89B3-9F6B6C5DFB8C}"/>
    <cellStyle name="输入 2 3" xfId="2788" xr:uid="{8B7D14FC-C9F9-4E77-A976-6B70CA44931A}"/>
    <cellStyle name="输入 3" xfId="1177" xr:uid="{00000000-0005-0000-0000-00009E050000}"/>
    <cellStyle name="输入 3 2" xfId="2793" xr:uid="{7ECB61CB-8B5D-432A-8335-1B63365A0449}"/>
    <cellStyle name="输入 3 3" xfId="2794" xr:uid="{6B59CF5C-2738-463C-949D-48D7E7689812}"/>
    <cellStyle name="输入 3 4" xfId="2792" xr:uid="{BB2A5918-113B-48D1-9284-5D6253C5A448}"/>
    <cellStyle name="输入 4" xfId="2787" xr:uid="{97A41E14-8417-4579-A96D-2736CAB4ABD1}"/>
    <cellStyle name="输出" xfId="924" xr:uid="{00000000-0005-0000-0000-00009F050000}"/>
    <cellStyle name="输出 2" xfId="1220" xr:uid="{00000000-0005-0000-0000-0000A0050000}"/>
    <cellStyle name="输出 2 2" xfId="1368" xr:uid="{00000000-0005-0000-0000-0000A1050000}"/>
    <cellStyle name="输出 2 2 2" xfId="2798" xr:uid="{AF564A43-63C2-46EF-B484-85C3F6B73784}"/>
    <cellStyle name="输出 2 2 3" xfId="2799" xr:uid="{C037DE73-C625-44AF-BB19-ADAF04D9E4FB}"/>
    <cellStyle name="输出 2 2 4" xfId="2797" xr:uid="{54509C06-3B59-44DC-B660-26B5649FAD07}"/>
    <cellStyle name="输出 2 3" xfId="2796" xr:uid="{9A83BCFD-DA13-4947-BA37-A09028395591}"/>
    <cellStyle name="输出 3" xfId="1178" xr:uid="{00000000-0005-0000-0000-0000A2050000}"/>
    <cellStyle name="输出 3 2" xfId="2801" xr:uid="{C9320BF6-3048-4169-864B-964471C4216B}"/>
    <cellStyle name="输出 3 3" xfId="2802" xr:uid="{B9A769F2-D1FC-497F-B3F1-0729BE167E72}"/>
    <cellStyle name="输出 3 4" xfId="2800" xr:uid="{73685686-2FDE-484D-836E-431C413C045A}"/>
    <cellStyle name="输出 4" xfId="2795" xr:uid="{FED7D316-5D46-4E9C-925D-0B03E5F86824}"/>
    <cellStyle name="适中" xfId="862" xr:uid="{00000000-0005-0000-0000-0000A3050000}"/>
    <cellStyle name="适中 2" xfId="2757" xr:uid="{1761EBE2-F361-4311-82A4-2D506E21E778}"/>
    <cellStyle name="通貨 [0.00]_BOND SELL LIST" xfId="1044" xr:uid="{00000000-0005-0000-0000-0000A4050000}"/>
    <cellStyle name="通貨_BOND SELL LIST" xfId="1046" xr:uid="{00000000-0005-0000-0000-0000A5050000}"/>
    <cellStyle name="钎霖_惫寇bal" xfId="1022" xr:uid="{00000000-0005-0000-0000-0000A6050000}"/>
    <cellStyle name="链接单元格" xfId="888" xr:uid="{00000000-0005-0000-0000-0000A7050000}"/>
    <cellStyle name="链接单元格 2" xfId="2759" xr:uid="{361EF8CA-650B-4512-861B-1A02965928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showGridLines="0" tabSelected="1" zoomScale="80" zoomScaleNormal="80" workbookViewId="0">
      <selection activeCell="D75" sqref="D75"/>
    </sheetView>
  </sheetViews>
  <sheetFormatPr defaultColWidth="9" defaultRowHeight="13.5"/>
  <cols>
    <col min="1" max="1" width="13.140625" style="7" customWidth="1"/>
    <col min="2" max="2" width="12.140625" style="7" customWidth="1"/>
    <col min="3" max="3" width="53.140625" style="7" customWidth="1"/>
    <col min="4" max="4" width="59.42578125" style="7" bestFit="1" customWidth="1"/>
    <col min="5" max="5" width="20.85546875" style="8" bestFit="1" customWidth="1"/>
    <col min="6" max="6" width="26.42578125" style="8" bestFit="1" customWidth="1"/>
    <col min="7" max="7" width="15.42578125" style="7" customWidth="1"/>
    <col min="8" max="8" width="37" style="7" customWidth="1"/>
    <col min="9" max="9" width="13.140625" style="7" bestFit="1" customWidth="1"/>
    <col min="10" max="10" width="11.5703125" style="7" bestFit="1" customWidth="1"/>
    <col min="11" max="15" width="9" style="7"/>
    <col min="16" max="16" width="14" style="7" hidden="1" customWidth="1"/>
    <col min="17" max="16384" width="9" style="7"/>
  </cols>
  <sheetData>
    <row r="1" spans="1:16">
      <c r="A1" s="1" t="s">
        <v>3</v>
      </c>
      <c r="N1" s="88" t="s">
        <v>163</v>
      </c>
    </row>
    <row r="2" spans="1:16">
      <c r="A2" s="1"/>
    </row>
    <row r="3" spans="1:16" s="5" customFormat="1" ht="17.25">
      <c r="A3" s="2" t="s">
        <v>4</v>
      </c>
      <c r="E3" s="6"/>
      <c r="F3" s="6"/>
    </row>
    <row r="4" spans="1:16">
      <c r="A4" s="1"/>
    </row>
    <row r="5" spans="1:16" s="9" customFormat="1">
      <c r="A5" s="1" t="s">
        <v>33</v>
      </c>
    </row>
    <row r="6" spans="1:16" s="9" customFormat="1" ht="27">
      <c r="A6" s="3" t="s">
        <v>5</v>
      </c>
      <c r="B6" s="3" t="s">
        <v>6</v>
      </c>
      <c r="C6" s="4" t="s">
        <v>186</v>
      </c>
      <c r="D6" s="4" t="s">
        <v>187</v>
      </c>
      <c r="E6" s="4" t="s">
        <v>30</v>
      </c>
      <c r="F6" s="4" t="s">
        <v>185</v>
      </c>
      <c r="G6" s="10" t="s">
        <v>34</v>
      </c>
      <c r="H6" s="10" t="s">
        <v>35</v>
      </c>
      <c r="P6" s="75" t="s">
        <v>164</v>
      </c>
    </row>
    <row r="7" spans="1:16" s="9" customFormat="1">
      <c r="A7" s="11" t="s">
        <v>188</v>
      </c>
      <c r="B7" s="12" t="s">
        <v>11</v>
      </c>
      <c r="C7" s="13" t="s">
        <v>36</v>
      </c>
      <c r="D7" s="13" t="s">
        <v>37</v>
      </c>
      <c r="E7" s="12" t="s">
        <v>38</v>
      </c>
      <c r="F7" s="12" t="s">
        <v>39</v>
      </c>
      <c r="G7" s="26">
        <v>44880</v>
      </c>
      <c r="H7" s="15"/>
      <c r="P7" s="14">
        <v>44519</v>
      </c>
    </row>
    <row r="8" spans="1:16" s="9" customFormat="1">
      <c r="A8" s="11" t="s">
        <v>188</v>
      </c>
      <c r="B8" s="12" t="s">
        <v>11</v>
      </c>
      <c r="C8" s="13" t="s">
        <v>36</v>
      </c>
      <c r="D8" s="13" t="s">
        <v>40</v>
      </c>
      <c r="E8" s="12" t="s">
        <v>38</v>
      </c>
      <c r="F8" s="12" t="s">
        <v>41</v>
      </c>
      <c r="G8" s="26">
        <v>44880</v>
      </c>
      <c r="H8" s="15"/>
      <c r="P8" s="14">
        <v>44519</v>
      </c>
    </row>
    <row r="9" spans="1:16" s="9" customFormat="1">
      <c r="A9" s="11" t="s">
        <v>188</v>
      </c>
      <c r="B9" s="12" t="s">
        <v>11</v>
      </c>
      <c r="C9" s="13" t="s">
        <v>36</v>
      </c>
      <c r="D9" s="13" t="s">
        <v>42</v>
      </c>
      <c r="E9" s="12" t="s">
        <v>38</v>
      </c>
      <c r="F9" s="12" t="s">
        <v>43</v>
      </c>
      <c r="G9" s="26">
        <v>44880</v>
      </c>
      <c r="H9" s="15"/>
      <c r="P9" s="14">
        <v>44519</v>
      </c>
    </row>
    <row r="10" spans="1:16" s="9" customFormat="1">
      <c r="A10" s="11" t="s">
        <v>188</v>
      </c>
      <c r="B10" s="12" t="s">
        <v>11</v>
      </c>
      <c r="C10" s="13" t="s">
        <v>36</v>
      </c>
      <c r="D10" s="13" t="s">
        <v>44</v>
      </c>
      <c r="E10" s="12" t="s">
        <v>38</v>
      </c>
      <c r="F10" s="12" t="s">
        <v>45</v>
      </c>
      <c r="G10" s="26">
        <v>44880</v>
      </c>
      <c r="H10" s="15"/>
      <c r="P10" s="14">
        <v>44519</v>
      </c>
    </row>
    <row r="11" spans="1:16" s="9" customFormat="1">
      <c r="A11" s="11" t="s">
        <v>188</v>
      </c>
      <c r="B11" s="12" t="s">
        <v>11</v>
      </c>
      <c r="C11" s="13" t="s">
        <v>36</v>
      </c>
      <c r="D11" s="13" t="s">
        <v>46</v>
      </c>
      <c r="E11" s="12" t="s">
        <v>38</v>
      </c>
      <c r="F11" s="12" t="s">
        <v>47</v>
      </c>
      <c r="G11" s="26">
        <v>44880</v>
      </c>
      <c r="H11" s="15"/>
      <c r="P11" s="14">
        <v>44516</v>
      </c>
    </row>
    <row r="12" spans="1:16" s="9" customFormat="1">
      <c r="A12" s="11" t="s">
        <v>188</v>
      </c>
      <c r="B12" s="12" t="s">
        <v>11</v>
      </c>
      <c r="C12" s="13" t="s">
        <v>36</v>
      </c>
      <c r="D12" s="13" t="s">
        <v>48</v>
      </c>
      <c r="E12" s="12" t="s">
        <v>38</v>
      </c>
      <c r="F12" s="12" t="s">
        <v>49</v>
      </c>
      <c r="G12" s="26">
        <v>44880</v>
      </c>
      <c r="H12" s="15"/>
      <c r="P12" s="14">
        <v>44516</v>
      </c>
    </row>
    <row r="13" spans="1:16" s="9" customFormat="1">
      <c r="A13" s="11"/>
      <c r="B13" s="12"/>
      <c r="C13" s="16"/>
      <c r="D13" s="17"/>
      <c r="E13" s="17"/>
      <c r="F13" s="17"/>
      <c r="G13" s="17"/>
      <c r="H13" s="15"/>
      <c r="P13" s="17"/>
    </row>
    <row r="14" spans="1:16" s="9" customFormat="1">
      <c r="A14" s="11"/>
      <c r="B14" s="12"/>
      <c r="C14" s="16"/>
      <c r="D14" s="17"/>
      <c r="E14" s="17"/>
      <c r="F14" s="17"/>
      <c r="G14" s="17"/>
      <c r="H14" s="15"/>
      <c r="P14" s="17"/>
    </row>
    <row r="15" spans="1:16" s="9" customFormat="1">
      <c r="A15" s="18" t="s">
        <v>16</v>
      </c>
    </row>
    <row r="16" spans="1:16" s="9" customFormat="1">
      <c r="A16" s="18" t="s">
        <v>17</v>
      </c>
    </row>
    <row r="17" spans="1:9" s="9" customFormat="1">
      <c r="A17" s="19" t="s">
        <v>32</v>
      </c>
      <c r="E17" s="20"/>
      <c r="F17" s="20"/>
    </row>
    <row r="18" spans="1:9" s="9" customFormat="1">
      <c r="A18" s="19"/>
      <c r="E18" s="20"/>
      <c r="F18" s="20"/>
    </row>
    <row r="19" spans="1:9" s="9" customFormat="1">
      <c r="A19" s="1" t="s">
        <v>165</v>
      </c>
      <c r="B19" s="1"/>
      <c r="C19" s="1"/>
    </row>
    <row r="20" spans="1:9" ht="27">
      <c r="A20" s="3" t="s">
        <v>5</v>
      </c>
      <c r="B20" s="3" t="s">
        <v>6</v>
      </c>
      <c r="C20" s="10" t="s">
        <v>186</v>
      </c>
      <c r="D20" s="10" t="s">
        <v>187</v>
      </c>
      <c r="E20" s="4" t="s">
        <v>30</v>
      </c>
      <c r="F20" s="4" t="s">
        <v>185</v>
      </c>
      <c r="G20" s="10" t="s">
        <v>34</v>
      </c>
      <c r="H20" s="10" t="s">
        <v>35</v>
      </c>
      <c r="I20" s="21"/>
    </row>
    <row r="21" spans="1:9" s="28" customFormat="1">
      <c r="A21" s="22" t="s">
        <v>12</v>
      </c>
      <c r="B21" s="22" t="s">
        <v>11</v>
      </c>
      <c r="C21" s="23"/>
      <c r="D21" s="23"/>
      <c r="E21" s="24"/>
      <c r="F21" s="25"/>
      <c r="G21" s="26"/>
      <c r="H21" s="15"/>
      <c r="I21" s="27"/>
    </row>
    <row r="22" spans="1:9" s="28" customFormat="1" ht="15" customHeight="1">
      <c r="A22" s="22"/>
      <c r="B22" s="22"/>
      <c r="C22" s="23"/>
      <c r="D22" s="23"/>
      <c r="E22" s="24"/>
      <c r="F22" s="25"/>
      <c r="G22" s="26"/>
      <c r="H22" s="15"/>
      <c r="I22" s="27"/>
    </row>
    <row r="23" spans="1:9" s="28" customFormat="1" ht="15" customHeight="1">
      <c r="A23" s="22"/>
      <c r="B23" s="22"/>
      <c r="C23" s="23"/>
      <c r="D23" s="23"/>
      <c r="E23" s="24"/>
      <c r="F23" s="25"/>
      <c r="G23" s="26"/>
      <c r="H23" s="15"/>
      <c r="I23" s="27"/>
    </row>
    <row r="24" spans="1:9" s="28" customFormat="1" ht="15" customHeight="1">
      <c r="A24" s="22"/>
      <c r="B24" s="22"/>
      <c r="C24" s="23"/>
      <c r="D24" s="23"/>
      <c r="E24" s="24"/>
      <c r="F24" s="25"/>
      <c r="G24" s="26"/>
      <c r="H24" s="15"/>
      <c r="I24" s="27"/>
    </row>
    <row r="25" spans="1:9" s="28" customFormat="1" ht="15" customHeight="1">
      <c r="A25" s="22"/>
      <c r="B25" s="22"/>
      <c r="C25" s="23"/>
      <c r="D25" s="23"/>
      <c r="E25" s="24"/>
      <c r="F25" s="25"/>
      <c r="G25" s="26"/>
      <c r="H25" s="15"/>
      <c r="I25" s="27"/>
    </row>
    <row r="26" spans="1:9" s="28" customFormat="1" ht="15" customHeight="1">
      <c r="A26" s="22"/>
      <c r="B26" s="22"/>
      <c r="C26" s="23"/>
      <c r="D26" s="23"/>
      <c r="E26" s="24"/>
      <c r="F26" s="25"/>
      <c r="G26" s="26"/>
      <c r="H26" s="15"/>
      <c r="I26" s="27"/>
    </row>
    <row r="27" spans="1:9" s="28" customFormat="1" ht="15" customHeight="1">
      <c r="A27" s="22"/>
      <c r="B27" s="22"/>
      <c r="C27" s="23"/>
      <c r="D27" s="23"/>
      <c r="E27" s="24"/>
      <c r="F27" s="25"/>
      <c r="G27" s="26"/>
      <c r="H27" s="15"/>
      <c r="I27" s="27"/>
    </row>
    <row r="28" spans="1:9" s="28" customFormat="1" ht="15.75" customHeight="1">
      <c r="A28" s="22"/>
      <c r="B28" s="22"/>
      <c r="C28" s="23"/>
      <c r="D28" s="23"/>
      <c r="E28" s="24"/>
      <c r="F28" s="25"/>
      <c r="G28" s="26"/>
      <c r="H28" s="15"/>
      <c r="I28" s="27"/>
    </row>
    <row r="29" spans="1:9">
      <c r="A29" s="18" t="s">
        <v>16</v>
      </c>
    </row>
    <row r="30" spans="1:9">
      <c r="A30" s="18" t="s">
        <v>17</v>
      </c>
    </row>
    <row r="31" spans="1:9" s="9" customFormat="1">
      <c r="A31" s="19" t="s">
        <v>32</v>
      </c>
      <c r="E31" s="20"/>
      <c r="F31" s="20"/>
    </row>
    <row r="33" spans="1:9" s="9" customFormat="1">
      <c r="A33" s="1" t="s">
        <v>166</v>
      </c>
      <c r="B33" s="1"/>
      <c r="C33" s="1"/>
    </row>
    <row r="34" spans="1:9" ht="27">
      <c r="A34" s="3" t="s">
        <v>5</v>
      </c>
      <c r="B34" s="3" t="s">
        <v>6</v>
      </c>
      <c r="C34" s="10" t="s">
        <v>18</v>
      </c>
      <c r="D34" s="10" t="s">
        <v>19</v>
      </c>
      <c r="E34" s="4" t="s">
        <v>20</v>
      </c>
      <c r="F34" s="4" t="s">
        <v>8</v>
      </c>
      <c r="G34" s="10" t="s">
        <v>21</v>
      </c>
      <c r="H34" s="10" t="s">
        <v>9</v>
      </c>
      <c r="I34" s="10" t="s">
        <v>10</v>
      </c>
    </row>
    <row r="35" spans="1:9">
      <c r="A35" s="11" t="s">
        <v>13</v>
      </c>
      <c r="B35" s="12" t="s">
        <v>11</v>
      </c>
      <c r="C35" s="16"/>
      <c r="D35" s="16"/>
      <c r="E35" s="16"/>
      <c r="F35" s="16"/>
      <c r="G35" s="16"/>
      <c r="H35" s="16"/>
      <c r="I35" s="16"/>
    </row>
    <row r="36" spans="1:9" s="9" customFormat="1">
      <c r="A36" s="18" t="s">
        <v>0</v>
      </c>
    </row>
    <row r="37" spans="1:9" s="9" customFormat="1">
      <c r="A37" s="18" t="s">
        <v>1</v>
      </c>
    </row>
    <row r="38" spans="1:9" s="9" customFormat="1">
      <c r="A38" s="18" t="s">
        <v>14</v>
      </c>
    </row>
    <row r="39" spans="1:9" s="9" customFormat="1">
      <c r="A39" s="18" t="s">
        <v>2</v>
      </c>
    </row>
    <row r="40" spans="1:9" s="9" customFormat="1">
      <c r="A40" s="18" t="s">
        <v>15</v>
      </c>
    </row>
    <row r="41" spans="1:9" s="9" customFormat="1">
      <c r="A41" s="18"/>
    </row>
    <row r="42" spans="1:9" s="9" customFormat="1">
      <c r="A42" s="18"/>
    </row>
    <row r="43" spans="1:9" s="9" customFormat="1">
      <c r="A43" s="1" t="s">
        <v>167</v>
      </c>
      <c r="B43" s="1"/>
      <c r="C43" s="1"/>
    </row>
    <row r="44" spans="1:9" ht="27">
      <c r="A44" s="3" t="s">
        <v>5</v>
      </c>
      <c r="B44" s="3" t="s">
        <v>6</v>
      </c>
      <c r="C44" s="10" t="s">
        <v>23</v>
      </c>
      <c r="D44" s="10" t="s">
        <v>24</v>
      </c>
      <c r="E44" s="4" t="s">
        <v>25</v>
      </c>
      <c r="F44" s="4" t="s">
        <v>26</v>
      </c>
      <c r="G44" s="10" t="s">
        <v>50</v>
      </c>
      <c r="H44" s="10" t="s">
        <v>27</v>
      </c>
      <c r="I44" s="10" t="s">
        <v>51</v>
      </c>
    </row>
    <row r="45" spans="1:9">
      <c r="A45" s="11" t="s">
        <v>22</v>
      </c>
      <c r="B45" s="12" t="s">
        <v>11</v>
      </c>
      <c r="C45" s="16"/>
      <c r="D45" s="16"/>
      <c r="E45" s="16"/>
      <c r="F45" s="16"/>
      <c r="G45" s="16"/>
      <c r="H45" s="16"/>
      <c r="I45" s="16"/>
    </row>
    <row r="46" spans="1:9" s="9" customFormat="1">
      <c r="A46" s="18" t="s">
        <v>16</v>
      </c>
    </row>
    <row r="47" spans="1:9" s="9" customFormat="1">
      <c r="A47" s="18" t="s">
        <v>17</v>
      </c>
    </row>
    <row r="48" spans="1:9" s="9" customFormat="1"/>
    <row r="49" spans="1:14" s="9" customFormat="1">
      <c r="A49" s="18" t="s">
        <v>7</v>
      </c>
    </row>
    <row r="50" spans="1:14" s="9" customFormat="1">
      <c r="A50" s="18" t="s">
        <v>52</v>
      </c>
    </row>
    <row r="51" spans="1:14" s="9" customFormat="1"/>
    <row r="53" spans="1:14" s="77" customFormat="1" ht="20.25">
      <c r="A53" s="76" t="s">
        <v>53</v>
      </c>
    </row>
    <row r="54" spans="1:14" s="30" customFormat="1" ht="6.75" customHeight="1">
      <c r="A54" s="29"/>
    </row>
    <row r="55" spans="1:14" s="79" customFormat="1" ht="16.5">
      <c r="A55" s="78" t="s">
        <v>54</v>
      </c>
    </row>
    <row r="56" spans="1:14" s="81" customFormat="1">
      <c r="A56" s="80"/>
    </row>
    <row r="57" spans="1:14" s="79" customFormat="1" ht="16.5">
      <c r="A57" s="79" t="s">
        <v>55</v>
      </c>
    </row>
    <row r="58" spans="1:14" s="81" customFormat="1" ht="27.75" customHeight="1">
      <c r="A58" s="102" t="s">
        <v>56</v>
      </c>
      <c r="B58" s="103"/>
      <c r="C58" s="103"/>
      <c r="D58" s="103"/>
      <c r="E58" s="103"/>
      <c r="F58" s="104"/>
      <c r="G58" s="102" t="s">
        <v>57</v>
      </c>
      <c r="H58" s="103"/>
      <c r="I58" s="103"/>
      <c r="J58" s="103"/>
      <c r="K58" s="103"/>
      <c r="L58" s="103"/>
      <c r="M58" s="104"/>
      <c r="N58" s="105" t="s">
        <v>169</v>
      </c>
    </row>
    <row r="59" spans="1:14" s="81" customFormat="1" ht="83.25" customHeight="1">
      <c r="A59" s="82" t="s">
        <v>58</v>
      </c>
      <c r="B59" s="82" t="s">
        <v>168</v>
      </c>
      <c r="C59" s="82" t="s">
        <v>59</v>
      </c>
      <c r="D59" s="82" t="s">
        <v>170</v>
      </c>
      <c r="E59" s="82" t="s">
        <v>183</v>
      </c>
      <c r="F59" s="82" t="s">
        <v>60</v>
      </c>
      <c r="G59" s="82" t="s">
        <v>171</v>
      </c>
      <c r="H59" s="82" t="s">
        <v>172</v>
      </c>
      <c r="I59" s="82" t="s">
        <v>173</v>
      </c>
      <c r="J59" s="82" t="s">
        <v>174</v>
      </c>
      <c r="K59" s="82" t="s">
        <v>175</v>
      </c>
      <c r="L59" s="82" t="s">
        <v>176</v>
      </c>
      <c r="M59" s="82" t="s">
        <v>61</v>
      </c>
      <c r="N59" s="106"/>
    </row>
    <row r="60" spans="1:14" s="81" customFormat="1">
      <c r="A60" s="86">
        <v>18</v>
      </c>
      <c r="B60" s="83">
        <v>0</v>
      </c>
      <c r="C60" s="83">
        <v>0</v>
      </c>
      <c r="D60" s="84">
        <v>0</v>
      </c>
      <c r="E60" s="84">
        <v>0</v>
      </c>
      <c r="F60" s="86">
        <f>A60</f>
        <v>18</v>
      </c>
      <c r="G60" s="86">
        <v>1</v>
      </c>
      <c r="H60" s="83">
        <v>0</v>
      </c>
      <c r="I60" s="83">
        <v>0</v>
      </c>
      <c r="J60" s="84">
        <v>0</v>
      </c>
      <c r="K60" s="84">
        <v>0</v>
      </c>
      <c r="L60" s="84">
        <v>0</v>
      </c>
      <c r="M60" s="86">
        <f>G60</f>
        <v>1</v>
      </c>
      <c r="N60" s="87">
        <f>+M60/F60</f>
        <v>5.5555555555555552E-2</v>
      </c>
    </row>
    <row r="61" spans="1:14" s="79" customFormat="1" ht="16.5">
      <c r="A61" s="79" t="s">
        <v>62</v>
      </c>
      <c r="E61" s="85"/>
      <c r="F61" s="85"/>
    </row>
    <row r="62" spans="1:14" s="79" customFormat="1" ht="16.5">
      <c r="E62" s="85"/>
      <c r="F62" s="85"/>
    </row>
    <row r="63" spans="1:14" s="79" customFormat="1" ht="16.5">
      <c r="A63" s="79" t="s">
        <v>63</v>
      </c>
    </row>
    <row r="64" spans="1:14" s="81" customFormat="1" ht="27.75" customHeight="1">
      <c r="A64" s="102" t="s">
        <v>56</v>
      </c>
      <c r="B64" s="103"/>
      <c r="C64" s="103"/>
      <c r="D64" s="103"/>
      <c r="E64" s="104"/>
      <c r="F64" s="102" t="s">
        <v>57</v>
      </c>
      <c r="G64" s="103"/>
      <c r="H64" s="103"/>
      <c r="I64" s="103"/>
      <c r="J64" s="104"/>
      <c r="K64" s="105" t="s">
        <v>177</v>
      </c>
    </row>
    <row r="65" spans="1:11" s="81" customFormat="1" ht="47.25" customHeight="1">
      <c r="A65" s="82" t="s">
        <v>58</v>
      </c>
      <c r="B65" s="82" t="s">
        <v>64</v>
      </c>
      <c r="C65" s="82" t="s">
        <v>178</v>
      </c>
      <c r="D65" s="82" t="s">
        <v>179</v>
      </c>
      <c r="E65" s="82" t="s">
        <v>65</v>
      </c>
      <c r="F65" s="82" t="s">
        <v>180</v>
      </c>
      <c r="G65" s="82" t="s">
        <v>181</v>
      </c>
      <c r="H65" s="82" t="s">
        <v>182</v>
      </c>
      <c r="I65" s="82" t="s">
        <v>184</v>
      </c>
      <c r="J65" s="82" t="s">
        <v>66</v>
      </c>
      <c r="K65" s="106"/>
    </row>
    <row r="66" spans="1:11" s="81" customFormat="1">
      <c r="A66" s="86">
        <v>18</v>
      </c>
      <c r="B66" s="83">
        <v>0</v>
      </c>
      <c r="C66" s="83">
        <v>0</v>
      </c>
      <c r="D66" s="84">
        <v>0</v>
      </c>
      <c r="E66" s="86">
        <f>A66</f>
        <v>18</v>
      </c>
      <c r="F66" s="86">
        <v>1</v>
      </c>
      <c r="G66" s="83">
        <v>0</v>
      </c>
      <c r="H66" s="83">
        <v>0</v>
      </c>
      <c r="I66" s="84">
        <v>0</v>
      </c>
      <c r="J66" s="86">
        <f>F66</f>
        <v>1</v>
      </c>
      <c r="K66" s="87">
        <f>+J66/E66</f>
        <v>5.5555555555555552E-2</v>
      </c>
    </row>
    <row r="67" spans="1:11">
      <c r="E67" s="7"/>
      <c r="F67" s="7"/>
    </row>
  </sheetData>
  <mergeCells count="6">
    <mergeCell ref="A58:F58"/>
    <mergeCell ref="G58:M58"/>
    <mergeCell ref="N58:N59"/>
    <mergeCell ref="A64:E64"/>
    <mergeCell ref="F64:J64"/>
    <mergeCell ref="K64:K65"/>
  </mergeCells>
  <phoneticPr fontId="3" type="noConversion"/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5162-B59D-4F31-8F23-5C8AD2B827F1}">
  <dimension ref="A1:I51"/>
  <sheetViews>
    <sheetView topLeftCell="A10" workbookViewId="0">
      <selection activeCell="D54" sqref="D54"/>
    </sheetView>
  </sheetViews>
  <sheetFormatPr defaultRowHeight="15"/>
  <cols>
    <col min="1" max="1" width="10.5703125" style="31" customWidth="1"/>
    <col min="2" max="2" width="9.28515625" style="31" customWidth="1"/>
    <col min="3" max="3" width="59" style="31" customWidth="1"/>
    <col min="4" max="4" width="67.5703125" style="31" customWidth="1"/>
    <col min="5" max="5" width="13.28515625" style="31" bestFit="1" customWidth="1"/>
    <col min="6" max="6" width="14.7109375" style="31" customWidth="1"/>
    <col min="7" max="7" width="12.28515625" style="31" customWidth="1"/>
    <col min="8" max="8" width="17.7109375" style="31" bestFit="1" customWidth="1"/>
    <col min="9" max="16384" width="9.140625" style="31"/>
  </cols>
  <sheetData>
    <row r="1" spans="1:9">
      <c r="A1" s="1" t="s">
        <v>189</v>
      </c>
    </row>
    <row r="3" spans="1:9" s="9" customFormat="1" ht="14.25" thickBot="1">
      <c r="A3" s="1" t="s">
        <v>67</v>
      </c>
      <c r="B3" s="1"/>
      <c r="C3" s="1"/>
    </row>
    <row r="4" spans="1:9" s="38" customFormat="1" ht="27.75" thickBot="1">
      <c r="A4" s="32" t="s">
        <v>5</v>
      </c>
      <c r="B4" s="33" t="s">
        <v>6</v>
      </c>
      <c r="C4" s="33" t="s">
        <v>28</v>
      </c>
      <c r="D4" s="33" t="s">
        <v>29</v>
      </c>
      <c r="E4" s="34" t="s">
        <v>30</v>
      </c>
      <c r="F4" s="34" t="s">
        <v>31</v>
      </c>
      <c r="G4" s="35" t="s">
        <v>34</v>
      </c>
      <c r="H4" s="36" t="s">
        <v>68</v>
      </c>
      <c r="I4" s="37"/>
    </row>
    <row r="5" spans="1:9" s="46" customFormat="1" ht="13.5">
      <c r="A5" s="39" t="s">
        <v>12</v>
      </c>
      <c r="B5" s="40" t="s">
        <v>11</v>
      </c>
      <c r="C5" s="41" t="s">
        <v>69</v>
      </c>
      <c r="D5" s="41" t="s">
        <v>70</v>
      </c>
      <c r="E5" s="42" t="s">
        <v>71</v>
      </c>
      <c r="F5" s="43" t="s">
        <v>72</v>
      </c>
      <c r="G5" s="44">
        <v>42651</v>
      </c>
      <c r="H5" s="107" t="s">
        <v>73</v>
      </c>
      <c r="I5" s="45"/>
    </row>
    <row r="6" spans="1:9" s="46" customFormat="1" ht="15" customHeight="1">
      <c r="A6" s="47" t="s">
        <v>12</v>
      </c>
      <c r="B6" s="22" t="s">
        <v>11</v>
      </c>
      <c r="C6" s="48" t="s">
        <v>69</v>
      </c>
      <c r="D6" s="48" t="s">
        <v>74</v>
      </c>
      <c r="E6" s="49" t="s">
        <v>71</v>
      </c>
      <c r="F6" s="50" t="s">
        <v>75</v>
      </c>
      <c r="G6" s="51">
        <v>42651</v>
      </c>
      <c r="H6" s="108"/>
      <c r="I6" s="45"/>
    </row>
    <row r="7" spans="1:9" s="46" customFormat="1" ht="15" customHeight="1">
      <c r="A7" s="47" t="s">
        <v>12</v>
      </c>
      <c r="B7" s="22" t="s">
        <v>11</v>
      </c>
      <c r="C7" s="48" t="s">
        <v>69</v>
      </c>
      <c r="D7" s="48" t="s">
        <v>76</v>
      </c>
      <c r="E7" s="49" t="s">
        <v>71</v>
      </c>
      <c r="F7" s="50" t="s">
        <v>77</v>
      </c>
      <c r="G7" s="51">
        <v>42651</v>
      </c>
      <c r="H7" s="108"/>
      <c r="I7" s="45"/>
    </row>
    <row r="8" spans="1:9" s="46" customFormat="1" ht="15" customHeight="1">
      <c r="A8" s="47" t="s">
        <v>12</v>
      </c>
      <c r="B8" s="22" t="s">
        <v>11</v>
      </c>
      <c r="C8" s="48" t="s">
        <v>69</v>
      </c>
      <c r="D8" s="48" t="s">
        <v>78</v>
      </c>
      <c r="E8" s="49" t="s">
        <v>71</v>
      </c>
      <c r="F8" s="50" t="s">
        <v>79</v>
      </c>
      <c r="G8" s="51">
        <v>42651</v>
      </c>
      <c r="H8" s="108"/>
      <c r="I8" s="45"/>
    </row>
    <row r="9" spans="1:9" s="57" customFormat="1" ht="15" customHeight="1">
      <c r="A9" s="52" t="s">
        <v>12</v>
      </c>
      <c r="B9" s="53" t="s">
        <v>11</v>
      </c>
      <c r="C9" s="54" t="s">
        <v>69</v>
      </c>
      <c r="D9" s="54" t="s">
        <v>80</v>
      </c>
      <c r="E9" s="49" t="s">
        <v>71</v>
      </c>
      <c r="F9" s="49" t="s">
        <v>81</v>
      </c>
      <c r="G9" s="55">
        <v>42651</v>
      </c>
      <c r="H9" s="108"/>
      <c r="I9" s="56"/>
    </row>
    <row r="10" spans="1:9" s="46" customFormat="1" ht="15" customHeight="1">
      <c r="A10" s="47" t="s">
        <v>12</v>
      </c>
      <c r="B10" s="22" t="s">
        <v>11</v>
      </c>
      <c r="C10" s="48" t="s">
        <v>69</v>
      </c>
      <c r="D10" s="48" t="s">
        <v>82</v>
      </c>
      <c r="E10" s="49" t="s">
        <v>71</v>
      </c>
      <c r="F10" s="50" t="s">
        <v>83</v>
      </c>
      <c r="G10" s="51">
        <v>42651</v>
      </c>
      <c r="H10" s="108"/>
      <c r="I10" s="45"/>
    </row>
    <row r="11" spans="1:9" s="46" customFormat="1" ht="15" customHeight="1">
      <c r="A11" s="47" t="s">
        <v>12</v>
      </c>
      <c r="B11" s="22" t="s">
        <v>11</v>
      </c>
      <c r="C11" s="48" t="s">
        <v>69</v>
      </c>
      <c r="D11" s="48" t="s">
        <v>84</v>
      </c>
      <c r="E11" s="49" t="s">
        <v>71</v>
      </c>
      <c r="F11" s="50" t="s">
        <v>85</v>
      </c>
      <c r="G11" s="51">
        <v>42651</v>
      </c>
      <c r="H11" s="108"/>
      <c r="I11" s="45"/>
    </row>
    <row r="12" spans="1:9" s="46" customFormat="1" ht="15" customHeight="1">
      <c r="A12" s="47" t="s">
        <v>12</v>
      </c>
      <c r="B12" s="22" t="s">
        <v>11</v>
      </c>
      <c r="C12" s="48" t="s">
        <v>69</v>
      </c>
      <c r="D12" s="48" t="s">
        <v>86</v>
      </c>
      <c r="E12" s="49" t="s">
        <v>71</v>
      </c>
      <c r="F12" s="50" t="s">
        <v>87</v>
      </c>
      <c r="G12" s="51">
        <v>42651</v>
      </c>
      <c r="H12" s="108"/>
      <c r="I12" s="45"/>
    </row>
    <row r="13" spans="1:9" s="46" customFormat="1" ht="15" customHeight="1">
      <c r="A13" s="47" t="s">
        <v>12</v>
      </c>
      <c r="B13" s="22" t="s">
        <v>11</v>
      </c>
      <c r="C13" s="48" t="s">
        <v>69</v>
      </c>
      <c r="D13" s="48" t="s">
        <v>88</v>
      </c>
      <c r="E13" s="49" t="s">
        <v>71</v>
      </c>
      <c r="F13" s="50" t="s">
        <v>89</v>
      </c>
      <c r="G13" s="51">
        <v>42651</v>
      </c>
      <c r="H13" s="108"/>
      <c r="I13" s="45"/>
    </row>
    <row r="14" spans="1:9" s="46" customFormat="1" ht="15.75" customHeight="1">
      <c r="A14" s="47" t="s">
        <v>12</v>
      </c>
      <c r="B14" s="22" t="s">
        <v>11</v>
      </c>
      <c r="C14" s="48" t="s">
        <v>69</v>
      </c>
      <c r="D14" s="48" t="s">
        <v>90</v>
      </c>
      <c r="E14" s="49" t="s">
        <v>71</v>
      </c>
      <c r="F14" s="50" t="s">
        <v>91</v>
      </c>
      <c r="G14" s="51">
        <v>43027</v>
      </c>
      <c r="H14" s="108"/>
      <c r="I14" s="45"/>
    </row>
    <row r="15" spans="1:9" s="46" customFormat="1" ht="15" customHeight="1" thickBot="1">
      <c r="A15" s="58" t="s">
        <v>12</v>
      </c>
      <c r="B15" s="59" t="s">
        <v>11</v>
      </c>
      <c r="C15" s="60" t="s">
        <v>69</v>
      </c>
      <c r="D15" s="60" t="s">
        <v>92</v>
      </c>
      <c r="E15" s="61" t="s">
        <v>71</v>
      </c>
      <c r="F15" s="62" t="s">
        <v>93</v>
      </c>
      <c r="G15" s="63">
        <v>42965</v>
      </c>
      <c r="H15" s="109"/>
      <c r="I15" s="45"/>
    </row>
    <row r="16" spans="1:9" s="38" customFormat="1" ht="13.5">
      <c r="A16" s="91" t="s">
        <v>12</v>
      </c>
      <c r="B16" s="92" t="s">
        <v>11</v>
      </c>
      <c r="C16" s="93" t="s">
        <v>94</v>
      </c>
      <c r="D16" s="93" t="s">
        <v>95</v>
      </c>
      <c r="E16" s="94" t="s">
        <v>96</v>
      </c>
      <c r="F16" s="94" t="s">
        <v>97</v>
      </c>
      <c r="G16" s="95">
        <v>44834</v>
      </c>
      <c r="H16" s="110" t="s">
        <v>98</v>
      </c>
      <c r="I16" s="64"/>
    </row>
    <row r="17" spans="1:9" s="38" customFormat="1" ht="15" customHeight="1">
      <c r="A17" s="96" t="s">
        <v>12</v>
      </c>
      <c r="B17" s="97" t="s">
        <v>11</v>
      </c>
      <c r="C17" s="98" t="s">
        <v>94</v>
      </c>
      <c r="D17" s="98" t="s">
        <v>99</v>
      </c>
      <c r="E17" s="99" t="s">
        <v>96</v>
      </c>
      <c r="F17" s="99" t="s">
        <v>100</v>
      </c>
      <c r="G17" s="100">
        <v>44834</v>
      </c>
      <c r="H17" s="111"/>
      <c r="I17" s="64"/>
    </row>
    <row r="18" spans="1:9" s="38" customFormat="1" ht="15" customHeight="1">
      <c r="A18" s="96" t="s">
        <v>12</v>
      </c>
      <c r="B18" s="97" t="s">
        <v>11</v>
      </c>
      <c r="C18" s="98" t="s">
        <v>94</v>
      </c>
      <c r="D18" s="98" t="s">
        <v>101</v>
      </c>
      <c r="E18" s="99" t="s">
        <v>96</v>
      </c>
      <c r="F18" s="99" t="s">
        <v>102</v>
      </c>
      <c r="G18" s="100">
        <v>44834</v>
      </c>
      <c r="H18" s="111"/>
      <c r="I18" s="64"/>
    </row>
    <row r="19" spans="1:9" s="38" customFormat="1" ht="15" customHeight="1">
      <c r="A19" s="96" t="s">
        <v>12</v>
      </c>
      <c r="B19" s="97" t="s">
        <v>11</v>
      </c>
      <c r="C19" s="98" t="s">
        <v>94</v>
      </c>
      <c r="D19" s="98" t="s">
        <v>103</v>
      </c>
      <c r="E19" s="99" t="s">
        <v>96</v>
      </c>
      <c r="F19" s="99" t="s">
        <v>104</v>
      </c>
      <c r="G19" s="100">
        <v>44834</v>
      </c>
      <c r="H19" s="111"/>
      <c r="I19" s="64"/>
    </row>
    <row r="20" spans="1:9" s="38" customFormat="1" ht="15" customHeight="1">
      <c r="A20" s="96" t="s">
        <v>12</v>
      </c>
      <c r="B20" s="97" t="s">
        <v>11</v>
      </c>
      <c r="C20" s="98" t="s">
        <v>94</v>
      </c>
      <c r="D20" s="98" t="s">
        <v>105</v>
      </c>
      <c r="E20" s="99" t="s">
        <v>96</v>
      </c>
      <c r="F20" s="99" t="s">
        <v>106</v>
      </c>
      <c r="G20" s="100">
        <v>44834</v>
      </c>
      <c r="H20" s="111"/>
      <c r="I20" s="64"/>
    </row>
    <row r="21" spans="1:9" s="57" customFormat="1" ht="15" customHeight="1">
      <c r="A21" s="96" t="s">
        <v>12</v>
      </c>
      <c r="B21" s="97" t="s">
        <v>11</v>
      </c>
      <c r="C21" s="98" t="s">
        <v>94</v>
      </c>
      <c r="D21" s="98" t="s">
        <v>107</v>
      </c>
      <c r="E21" s="99" t="s">
        <v>96</v>
      </c>
      <c r="F21" s="99" t="s">
        <v>108</v>
      </c>
      <c r="G21" s="100">
        <v>44834</v>
      </c>
      <c r="H21" s="111"/>
      <c r="I21" s="56"/>
    </row>
    <row r="22" spans="1:9" s="46" customFormat="1" ht="15" customHeight="1">
      <c r="A22" s="47" t="s">
        <v>12</v>
      </c>
      <c r="B22" s="22" t="s">
        <v>11</v>
      </c>
      <c r="C22" s="48" t="s">
        <v>109</v>
      </c>
      <c r="D22" s="48" t="s">
        <v>110</v>
      </c>
      <c r="E22" s="50" t="s">
        <v>111</v>
      </c>
      <c r="F22" s="50" t="s">
        <v>112</v>
      </c>
      <c r="G22" s="51">
        <v>44834</v>
      </c>
      <c r="H22" s="111"/>
      <c r="I22" s="45"/>
    </row>
    <row r="23" spans="1:9" s="46" customFormat="1" ht="15" customHeight="1">
      <c r="A23" s="47" t="s">
        <v>12</v>
      </c>
      <c r="B23" s="22" t="s">
        <v>11</v>
      </c>
      <c r="C23" s="48" t="s">
        <v>109</v>
      </c>
      <c r="D23" s="48" t="s">
        <v>113</v>
      </c>
      <c r="E23" s="50" t="s">
        <v>111</v>
      </c>
      <c r="F23" s="50" t="s">
        <v>114</v>
      </c>
      <c r="G23" s="51">
        <v>44834</v>
      </c>
      <c r="H23" s="111"/>
      <c r="I23" s="45"/>
    </row>
    <row r="24" spans="1:9" s="46" customFormat="1" ht="15" customHeight="1">
      <c r="A24" s="47" t="s">
        <v>12</v>
      </c>
      <c r="B24" s="22" t="s">
        <v>11</v>
      </c>
      <c r="C24" s="48" t="s">
        <v>109</v>
      </c>
      <c r="D24" s="48" t="s">
        <v>115</v>
      </c>
      <c r="E24" s="50" t="s">
        <v>111</v>
      </c>
      <c r="F24" s="50" t="s">
        <v>116</v>
      </c>
      <c r="G24" s="51">
        <v>44834</v>
      </c>
      <c r="H24" s="111"/>
      <c r="I24" s="45"/>
    </row>
    <row r="25" spans="1:9" s="46" customFormat="1" ht="15" customHeight="1">
      <c r="A25" s="47" t="s">
        <v>12</v>
      </c>
      <c r="B25" s="22" t="s">
        <v>11</v>
      </c>
      <c r="C25" s="48" t="s">
        <v>109</v>
      </c>
      <c r="D25" s="48" t="s">
        <v>117</v>
      </c>
      <c r="E25" s="50" t="s">
        <v>111</v>
      </c>
      <c r="F25" s="50" t="s">
        <v>118</v>
      </c>
      <c r="G25" s="51">
        <v>44834</v>
      </c>
      <c r="H25" s="111"/>
      <c r="I25" s="45"/>
    </row>
    <row r="26" spans="1:9" s="57" customFormat="1" ht="15" customHeight="1">
      <c r="A26" s="52" t="s">
        <v>12</v>
      </c>
      <c r="B26" s="53" t="s">
        <v>11</v>
      </c>
      <c r="C26" s="54" t="s">
        <v>109</v>
      </c>
      <c r="D26" s="54" t="s">
        <v>119</v>
      </c>
      <c r="E26" s="49" t="s">
        <v>111</v>
      </c>
      <c r="F26" s="49" t="s">
        <v>120</v>
      </c>
      <c r="G26" s="55">
        <v>44834</v>
      </c>
      <c r="H26" s="111"/>
      <c r="I26" s="56"/>
    </row>
    <row r="27" spans="1:9" s="57" customFormat="1" ht="15" customHeight="1">
      <c r="A27" s="52" t="s">
        <v>12</v>
      </c>
      <c r="B27" s="53" t="s">
        <v>11</v>
      </c>
      <c r="C27" s="54" t="s">
        <v>109</v>
      </c>
      <c r="D27" s="54" t="s">
        <v>121</v>
      </c>
      <c r="E27" s="49" t="s">
        <v>111</v>
      </c>
      <c r="F27" s="49" t="s">
        <v>122</v>
      </c>
      <c r="G27" s="55">
        <v>44834</v>
      </c>
      <c r="H27" s="111"/>
      <c r="I27" s="56"/>
    </row>
    <row r="28" spans="1:9" s="38" customFormat="1" ht="15" customHeight="1">
      <c r="A28" s="65" t="s">
        <v>12</v>
      </c>
      <c r="B28" s="12" t="s">
        <v>11</v>
      </c>
      <c r="C28" s="66" t="s">
        <v>109</v>
      </c>
      <c r="D28" s="66" t="s">
        <v>123</v>
      </c>
      <c r="E28" s="67" t="s">
        <v>111</v>
      </c>
      <c r="F28" s="67" t="s">
        <v>124</v>
      </c>
      <c r="G28" s="68">
        <v>44834</v>
      </c>
      <c r="H28" s="111"/>
      <c r="I28" s="64"/>
    </row>
    <row r="29" spans="1:9" s="38" customFormat="1" ht="15" customHeight="1">
      <c r="A29" s="65" t="s">
        <v>12</v>
      </c>
      <c r="B29" s="12" t="s">
        <v>11</v>
      </c>
      <c r="C29" s="66" t="s">
        <v>109</v>
      </c>
      <c r="D29" s="66" t="s">
        <v>125</v>
      </c>
      <c r="E29" s="67" t="s">
        <v>111</v>
      </c>
      <c r="F29" s="67" t="s">
        <v>126</v>
      </c>
      <c r="G29" s="68">
        <v>44834</v>
      </c>
      <c r="H29" s="111"/>
      <c r="I29" s="64"/>
    </row>
    <row r="30" spans="1:9" s="57" customFormat="1" ht="15" customHeight="1">
      <c r="A30" s="52" t="s">
        <v>12</v>
      </c>
      <c r="B30" s="53" t="s">
        <v>11</v>
      </c>
      <c r="C30" s="54" t="s">
        <v>109</v>
      </c>
      <c r="D30" s="54" t="s">
        <v>127</v>
      </c>
      <c r="E30" s="49" t="s">
        <v>111</v>
      </c>
      <c r="F30" s="49" t="s">
        <v>128</v>
      </c>
      <c r="G30" s="55">
        <v>44834</v>
      </c>
      <c r="H30" s="111"/>
      <c r="I30" s="56"/>
    </row>
    <row r="31" spans="1:9" s="57" customFormat="1" ht="15" customHeight="1">
      <c r="A31" s="52" t="s">
        <v>12</v>
      </c>
      <c r="B31" s="53" t="s">
        <v>11</v>
      </c>
      <c r="C31" s="54" t="s">
        <v>109</v>
      </c>
      <c r="D31" s="54" t="s">
        <v>129</v>
      </c>
      <c r="E31" s="49" t="s">
        <v>111</v>
      </c>
      <c r="F31" s="49" t="s">
        <v>130</v>
      </c>
      <c r="G31" s="55">
        <v>44834</v>
      </c>
      <c r="H31" s="111"/>
      <c r="I31" s="56"/>
    </row>
    <row r="32" spans="1:9" s="38" customFormat="1" ht="15" customHeight="1">
      <c r="A32" s="65" t="s">
        <v>12</v>
      </c>
      <c r="B32" s="12" t="s">
        <v>11</v>
      </c>
      <c r="C32" s="66" t="s">
        <v>109</v>
      </c>
      <c r="D32" s="66" t="s">
        <v>131</v>
      </c>
      <c r="E32" s="67" t="s">
        <v>111</v>
      </c>
      <c r="F32" s="67" t="s">
        <v>132</v>
      </c>
      <c r="G32" s="68">
        <v>44834</v>
      </c>
      <c r="H32" s="111"/>
      <c r="I32" s="64"/>
    </row>
    <row r="33" spans="1:9" s="38" customFormat="1" ht="15" customHeight="1">
      <c r="A33" s="65" t="s">
        <v>12</v>
      </c>
      <c r="B33" s="12" t="s">
        <v>11</v>
      </c>
      <c r="C33" s="66" t="s">
        <v>109</v>
      </c>
      <c r="D33" s="66" t="s">
        <v>133</v>
      </c>
      <c r="E33" s="67" t="s">
        <v>111</v>
      </c>
      <c r="F33" s="67" t="s">
        <v>134</v>
      </c>
      <c r="G33" s="68">
        <v>44834</v>
      </c>
      <c r="H33" s="111"/>
      <c r="I33" s="64"/>
    </row>
    <row r="34" spans="1:9" s="38" customFormat="1" ht="15" customHeight="1">
      <c r="A34" s="65" t="s">
        <v>12</v>
      </c>
      <c r="B34" s="12" t="s">
        <v>11</v>
      </c>
      <c r="C34" s="66" t="s">
        <v>135</v>
      </c>
      <c r="D34" s="66" t="s">
        <v>136</v>
      </c>
      <c r="E34" s="67" t="s">
        <v>137</v>
      </c>
      <c r="F34" s="67" t="s">
        <v>138</v>
      </c>
      <c r="G34" s="68">
        <v>44834</v>
      </c>
      <c r="H34" s="111"/>
      <c r="I34" s="64"/>
    </row>
    <row r="35" spans="1:9" s="38" customFormat="1" ht="15" customHeight="1">
      <c r="A35" s="65" t="s">
        <v>12</v>
      </c>
      <c r="B35" s="12" t="s">
        <v>11</v>
      </c>
      <c r="C35" s="66" t="s">
        <v>135</v>
      </c>
      <c r="D35" s="66" t="s">
        <v>139</v>
      </c>
      <c r="E35" s="67" t="s">
        <v>137</v>
      </c>
      <c r="F35" s="67" t="s">
        <v>140</v>
      </c>
      <c r="G35" s="68">
        <v>44834</v>
      </c>
      <c r="H35" s="111"/>
      <c r="I35" s="64"/>
    </row>
    <row r="36" spans="1:9" s="38" customFormat="1" ht="15" customHeight="1">
      <c r="A36" s="65" t="s">
        <v>12</v>
      </c>
      <c r="B36" s="12" t="s">
        <v>11</v>
      </c>
      <c r="C36" s="66" t="s">
        <v>135</v>
      </c>
      <c r="D36" s="66" t="s">
        <v>141</v>
      </c>
      <c r="E36" s="67" t="s">
        <v>137</v>
      </c>
      <c r="F36" s="67" t="s">
        <v>142</v>
      </c>
      <c r="G36" s="68">
        <v>44834</v>
      </c>
      <c r="H36" s="111"/>
      <c r="I36" s="64"/>
    </row>
    <row r="37" spans="1:9" s="38" customFormat="1" ht="15" customHeight="1">
      <c r="A37" s="65" t="s">
        <v>12</v>
      </c>
      <c r="B37" s="12" t="s">
        <v>11</v>
      </c>
      <c r="C37" s="66" t="s">
        <v>135</v>
      </c>
      <c r="D37" s="66" t="s">
        <v>143</v>
      </c>
      <c r="E37" s="67" t="s">
        <v>137</v>
      </c>
      <c r="F37" s="67" t="s">
        <v>144</v>
      </c>
      <c r="G37" s="68">
        <v>44834</v>
      </c>
      <c r="H37" s="111"/>
      <c r="I37" s="64"/>
    </row>
    <row r="38" spans="1:9" s="38" customFormat="1" ht="15" customHeight="1">
      <c r="A38" s="65" t="s">
        <v>12</v>
      </c>
      <c r="B38" s="12" t="s">
        <v>11</v>
      </c>
      <c r="C38" s="66" t="s">
        <v>145</v>
      </c>
      <c r="D38" s="66" t="s">
        <v>146</v>
      </c>
      <c r="E38" s="67" t="s">
        <v>147</v>
      </c>
      <c r="F38" s="67" t="s">
        <v>148</v>
      </c>
      <c r="G38" s="68">
        <v>44834</v>
      </c>
      <c r="H38" s="111"/>
      <c r="I38" s="64"/>
    </row>
    <row r="39" spans="1:9" s="38" customFormat="1" ht="15" customHeight="1">
      <c r="A39" s="65" t="s">
        <v>12</v>
      </c>
      <c r="B39" s="12" t="s">
        <v>11</v>
      </c>
      <c r="C39" s="66" t="s">
        <v>145</v>
      </c>
      <c r="D39" s="66" t="s">
        <v>149</v>
      </c>
      <c r="E39" s="67" t="s">
        <v>147</v>
      </c>
      <c r="F39" s="67" t="s">
        <v>150</v>
      </c>
      <c r="G39" s="68">
        <v>44834</v>
      </c>
      <c r="H39" s="111"/>
      <c r="I39" s="64"/>
    </row>
    <row r="40" spans="1:9" s="38" customFormat="1" ht="15" customHeight="1">
      <c r="A40" s="65" t="s">
        <v>12</v>
      </c>
      <c r="B40" s="12" t="s">
        <v>11</v>
      </c>
      <c r="C40" s="66" t="s">
        <v>145</v>
      </c>
      <c r="D40" s="66" t="s">
        <v>151</v>
      </c>
      <c r="E40" s="67" t="s">
        <v>147</v>
      </c>
      <c r="F40" s="67" t="s">
        <v>152</v>
      </c>
      <c r="G40" s="68">
        <v>44834</v>
      </c>
      <c r="H40" s="111"/>
      <c r="I40" s="64"/>
    </row>
    <row r="41" spans="1:9" s="38" customFormat="1" ht="15" customHeight="1">
      <c r="A41" s="65" t="s">
        <v>12</v>
      </c>
      <c r="B41" s="12" t="s">
        <v>11</v>
      </c>
      <c r="C41" s="66" t="s">
        <v>145</v>
      </c>
      <c r="D41" s="66" t="s">
        <v>153</v>
      </c>
      <c r="E41" s="67" t="s">
        <v>147</v>
      </c>
      <c r="F41" s="67" t="s">
        <v>154</v>
      </c>
      <c r="G41" s="68">
        <v>44834</v>
      </c>
      <c r="H41" s="111"/>
      <c r="I41" s="64"/>
    </row>
    <row r="42" spans="1:9" s="57" customFormat="1" ht="15" customHeight="1">
      <c r="A42" s="52" t="s">
        <v>12</v>
      </c>
      <c r="B42" s="53" t="s">
        <v>11</v>
      </c>
      <c r="C42" s="54" t="s">
        <v>145</v>
      </c>
      <c r="D42" s="54" t="s">
        <v>155</v>
      </c>
      <c r="E42" s="49" t="s">
        <v>147</v>
      </c>
      <c r="F42" s="49" t="s">
        <v>156</v>
      </c>
      <c r="G42" s="55">
        <v>44834</v>
      </c>
      <c r="H42" s="111"/>
      <c r="I42" s="56"/>
    </row>
    <row r="43" spans="1:9" s="38" customFormat="1" ht="15" customHeight="1">
      <c r="A43" s="65" t="s">
        <v>12</v>
      </c>
      <c r="B43" s="12" t="s">
        <v>11</v>
      </c>
      <c r="C43" s="66" t="s">
        <v>145</v>
      </c>
      <c r="D43" s="66" t="s">
        <v>157</v>
      </c>
      <c r="E43" s="67" t="s">
        <v>147</v>
      </c>
      <c r="F43" s="67" t="s">
        <v>158</v>
      </c>
      <c r="G43" s="68">
        <v>44834</v>
      </c>
      <c r="H43" s="111"/>
      <c r="I43" s="64"/>
    </row>
    <row r="44" spans="1:9" s="38" customFormat="1" ht="15" customHeight="1">
      <c r="A44" s="65" t="s">
        <v>12</v>
      </c>
      <c r="B44" s="12" t="s">
        <v>11</v>
      </c>
      <c r="C44" s="66" t="s">
        <v>145</v>
      </c>
      <c r="D44" s="66" t="s">
        <v>159</v>
      </c>
      <c r="E44" s="67" t="s">
        <v>147</v>
      </c>
      <c r="F44" s="67" t="s">
        <v>160</v>
      </c>
      <c r="G44" s="68">
        <v>44834</v>
      </c>
      <c r="H44" s="111"/>
      <c r="I44" s="64"/>
    </row>
    <row r="45" spans="1:9" s="38" customFormat="1" ht="15.75" customHeight="1" thickBot="1">
      <c r="A45" s="69" t="s">
        <v>12</v>
      </c>
      <c r="B45" s="70" t="s">
        <v>11</v>
      </c>
      <c r="C45" s="71" t="s">
        <v>145</v>
      </c>
      <c r="D45" s="71" t="s">
        <v>161</v>
      </c>
      <c r="E45" s="72" t="s">
        <v>147</v>
      </c>
      <c r="F45" s="72" t="s">
        <v>162</v>
      </c>
      <c r="G45" s="73">
        <v>44834</v>
      </c>
      <c r="H45" s="112"/>
      <c r="I45" s="64"/>
    </row>
    <row r="46" spans="1:9" s="38" customFormat="1" ht="13.5">
      <c r="A46" s="18" t="s">
        <v>16</v>
      </c>
      <c r="E46" s="74"/>
      <c r="F46" s="74"/>
    </row>
    <row r="47" spans="1:9" s="38" customFormat="1" ht="13.5">
      <c r="A47" s="18" t="s">
        <v>17</v>
      </c>
      <c r="E47" s="74"/>
      <c r="F47" s="74"/>
    </row>
    <row r="48" spans="1:9" s="38" customFormat="1" ht="12.75">
      <c r="E48" s="74"/>
      <c r="F48" s="74"/>
    </row>
    <row r="49" spans="1:7" s="9" customFormat="1" ht="13.5">
      <c r="A49" s="19" t="s">
        <v>191</v>
      </c>
      <c r="E49" s="20"/>
      <c r="F49" s="20"/>
    </row>
    <row r="51" spans="1:7" s="9" customFormat="1" ht="13.5">
      <c r="A51" s="89" t="s">
        <v>190</v>
      </c>
      <c r="B51" s="90"/>
      <c r="C51" s="90"/>
      <c r="D51" s="90"/>
      <c r="E51" s="101"/>
      <c r="F51" s="101"/>
      <c r="G51" s="90"/>
    </row>
  </sheetData>
  <mergeCells count="2">
    <mergeCell ref="H5:H15"/>
    <mergeCell ref="H16:H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수시공시</vt:lpstr>
      <vt:lpstr>&lt;참조&gt; 기공시 내역</vt:lpstr>
      <vt:lpstr>수시공시!Print_Area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FSS_NT501R</dc:creator>
  <cp:lastModifiedBy>Yun, Ju A</cp:lastModifiedBy>
  <cp:lastPrinted>2021-09-29T06:38:39Z</cp:lastPrinted>
  <dcterms:created xsi:type="dcterms:W3CDTF">2018-03-28T01:14:06Z</dcterms:created>
  <dcterms:modified xsi:type="dcterms:W3CDTF">2022-11-30T01:38:21Z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